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5 Oct 18\"/>
    </mc:Choice>
  </mc:AlternateContent>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62913"/>
</workbook>
</file>

<file path=xl/calcChain.xml><?xml version="1.0" encoding="utf-8"?>
<calcChain xmlns="http://schemas.openxmlformats.org/spreadsheetml/2006/main">
  <c r="A8" i="67" l="1"/>
  <c r="A8" i="5"/>
  <c r="A8" i="50"/>
  <c r="A8" i="6"/>
  <c r="A8" i="48"/>
  <c r="A8" i="27"/>
  <c r="A8" i="20"/>
  <c r="A8" i="11"/>
  <c r="A8" i="42"/>
  <c r="A8" i="33"/>
  <c r="A8" i="4"/>
  <c r="A8" i="1"/>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<sst xmlns="http://schemas.openxmlformats.org/spreadsheetml/2006/main" count="764" uniqueCount="218">
  <si>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</si>
  <si>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</si>
  <si>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</si>
  <si>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</si>
  <si>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</si>
  <si>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</si>
  <si>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</si>
  <si>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</si>
  <si>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</si>
  <si>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</si>
  <si>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</si>
  <si>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</si>
  <si>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</si>
  <si>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</si>
  <si>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</si>
  <si>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</si>
  <si>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</si>
  <si>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</si>
  <si>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</si>
  <si>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</si>
  <si>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</si>
  <si>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</si>
  <si>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</si>
  <si>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</si>
  <si>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</si>
  <si>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</si>
  <si>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</si>
  <si>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</si>
  <si>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</si>
  <si>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</si>
  <si>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</si>
  <si>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</si>
  <si>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</si>
  <si>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</si>
  <si>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</si>
  <si>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</si>
  <si>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</si>
  <si>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</si>
  <si>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</si>
  <si>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</si>
  <si>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</si>
  <si>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</si>
  <si>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</si>
  <si>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</si>
  <si>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</si>
  <si>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</si>
  <si>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</si>
  <si>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</si>
  <si>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</si>
  <si>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</si>
  <si>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</si>
  <si>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</si>
  <si>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</si>
  <si>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</si>
  <si>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</si>
  <si>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</si>
  <si>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</si>
  <si>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</si>
  <si>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</si>
  <si>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</si>
  <si>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</si>
  <si>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</si>
  <si>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</si>
  <si>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</si>
  <si>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</si>
  <si>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</si>
  <si>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</si>
  <si>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</si>
  <si>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</si>
  <si>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</si>
  <si>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</si>
  <si>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</si>
  <si>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</si>
  <si>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</si>
  <si>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</si>
  <si>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</si>
  <si>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</si>
  <si>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</si>
  <si>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</si>
  <si>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</si>
  <si>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</si>
  <si>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</si>
  <si>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</si>
  <si>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</si>
  <si>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</si>
  <si>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</si>
  <si>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</si>
  <si>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</si>
  <si>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</si>
  <si>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</si>
  <si>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</si>
  <si>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</si>
  <si>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</si>
  <si>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</si>
  <si>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</si>
  <si>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</si>
  <si>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</si>
  <si>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</si>
  <si>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</si>
  <si>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</si>
  <si>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</si>
  <si>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</si>
  <si>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</si>
  <si>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</si>
  <si>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</si>
  <si>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</si>
  <si>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</si>
  <si>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Basketball</t>
  </si>
  <si>
    <t>Cricket</t>
  </si>
  <si>
    <t>Crossfit</t>
  </si>
  <si>
    <t>Cycling</t>
  </si>
  <si>
    <t>Fitness/Gym</t>
  </si>
  <si>
    <t>Football/soccer</t>
  </si>
  <si>
    <t>Swimming</t>
  </si>
  <si>
    <t>Touch football</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</si>
  <si>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</si>
  <si>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</si>
  <si>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</si>
  <si>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</si>
  <si>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</si>
  <si>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</si>
  <si>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</si>
  <si>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</si>
  <si>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</si>
  <si>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</si>
  <si>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</si>
  <si>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</si>
  <si>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</si>
  <si>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</si>
  <si>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</si>
  <si>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</si>
  <si>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</si>
  <si>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</si>
  <si>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</si>
  <si>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</si>
  <si>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</si>
  <si>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</si>
  <si>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</si>
  <si>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</si>
  <si>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</si>
  <si>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</si>
  <si>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</si>
  <si>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</si>
  <si>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</si>
  <si>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</si>
  <si>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</si>
  <si>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</si>
  <si>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</si>
  <si>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</si>
  <si>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</si>
  <si>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</si>
  <si>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</si>
  <si>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</si>
  <si>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</si>
  <si>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</si>
  <si>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</si>
  <si>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</si>
  <si>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</si>
  <si>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</si>
  <si>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</si>
  <si>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</si>
  <si>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</si>
  <si>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</si>
  <si>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</si>
  <si>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</si>
  <si>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</si>
  <si>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</si>
  <si>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</si>
  <si>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</si>
  <si>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</si>
  <si>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</si>
  <si>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</si>
  <si>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</si>
  <si>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</si>
  <si>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</si>
  <si>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</si>
  <si>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</si>
  <si>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</si>
  <si>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</si>
  <si>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</si>
  <si>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</si>
  <si>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</si>
  <si>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</si>
  <si>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</si>
  <si>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</si>
  <si>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</si>
  <si>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</si>
  <si>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</si>
  <si>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</si>
  <si>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</si>
  <si>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</si>
  <si>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</si>
  <si>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</si>
  <si>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</si>
  <si>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</si>
  <si>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</si>
  <si>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</si>
  <si>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</si>
  <si>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</si>
  <si>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</si>
  <si>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</si>
  <si>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</si>
  <si>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</si>
  <si>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</si>
  <si>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</si>
  <si>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</si>
  <si>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</si>
  <si>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</si>
  <si>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</si>
  <si>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</si>
  <si>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</si>
  <si>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</si>
  <si>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</si>
  <si>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</si>
  <si>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AusPlay survey results July 2017 - June 2018</t>
  </si>
  <si>
    <t>31 October 2018</t>
  </si>
  <si>
    <t>Participation by activity - top 10 activities (adults)</t>
  </si>
  <si>
    <t>Organisation/venue use by activity - top 10 activities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</si>
</sst>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2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1">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3" fontId="0" fillId="0" borderId="0" xfId="0" applyNumberFormat="1" applyFont="1" applyFill="1"/>
    <xf numFmtId="0" fontId="0" fillId="0" borderId="0" xfId="0" applyFont="1" applyFill="1" applyAlignment="1">
      <alignment horizontal="center"/>
    </xf>
    <xf numFmtId="3" fontId="0" fillId="0" borderId="0" xfId="0" applyNumberFormat="1" applyFont="1" applyFill="1" applyBorder="1"/>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22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18888308" xfId="1778"/>
    <cellStyle name="style1506318888437" xfId="1779"/>
    <cellStyle name="style1506318888487" xfId="1780"/>
    <cellStyle name="style1506318888624" xfId="1781"/>
    <cellStyle name="style1506318888734" xfId="1782"/>
    <cellStyle name="style1506318888796" xfId="1783"/>
    <cellStyle name="style1506318888875" xfId="1784"/>
    <cellStyle name="style1506318888967" xfId="1785"/>
    <cellStyle name="style1506318889009" xfId="1786"/>
    <cellStyle name="style1506318889101" xfId="1787"/>
    <cellStyle name="style1506318889180" xfId="1788"/>
    <cellStyle name="style1506318889268" xfId="1789"/>
    <cellStyle name="style1506318889330" xfId="1790"/>
    <cellStyle name="style1506318889393" xfId="1791"/>
    <cellStyle name="style1506318889430" xfId="1792"/>
    <cellStyle name="style1506318889499" xfId="1793"/>
    <cellStyle name="style1506318889593" xfId="1794"/>
    <cellStyle name="style1506318889687" xfId="1795"/>
    <cellStyle name="style1506318889780" xfId="1796"/>
    <cellStyle name="style1506318889843" xfId="1797"/>
    <cellStyle name="style1506318889905" xfId="1798"/>
    <cellStyle name="style1506318889971" xfId="1799"/>
    <cellStyle name="style1506318890035" xfId="1800"/>
    <cellStyle name="style1506318890084" xfId="1801"/>
    <cellStyle name="style1506318890146" xfId="1802"/>
    <cellStyle name="style1506318890224" xfId="1803"/>
    <cellStyle name="style1506318890302" xfId="1804"/>
    <cellStyle name="style1506318890365" xfId="1805"/>
    <cellStyle name="style1506318890427" xfId="1806"/>
    <cellStyle name="style1506318890561" xfId="1807"/>
    <cellStyle name="style1506318890623" xfId="1808"/>
    <cellStyle name="style1506318890685" xfId="1809"/>
    <cellStyle name="style1506318890748" xfId="1810"/>
    <cellStyle name="style1506318890841" xfId="1811"/>
    <cellStyle name="style1506318891037" xfId="1812"/>
    <cellStyle name="style1506318891099" xfId="1813"/>
    <cellStyle name="style1506318891162" xfId="1814"/>
    <cellStyle name="style1506318891194" xfId="1815"/>
    <cellStyle name="style1506318891256" xfId="1816"/>
    <cellStyle name="style1506318891334" xfId="1817"/>
    <cellStyle name="style1506318891412" xfId="1818"/>
    <cellStyle name="style1506318891460" xfId="1819"/>
    <cellStyle name="style1506318891514" xfId="1820"/>
    <cellStyle name="style1506318891602" xfId="1821"/>
    <cellStyle name="style1506318891664" xfId="1823"/>
    <cellStyle name="style1506318891726" xfId="1822"/>
    <cellStyle name="style1506318891789" xfId="1824"/>
    <cellStyle name="style1506318891851" xfId="1825"/>
    <cellStyle name="style1506318892055" xfId="1826"/>
    <cellStyle name="style1506318892120" xfId="1827"/>
    <cellStyle name="style1506318892182" xfId="1828"/>
    <cellStyle name="style1506318892245" xfId="1829"/>
    <cellStyle name="style1506318892291" xfId="1830"/>
    <cellStyle name="style1506318892354" xfId="1831"/>
    <cellStyle name="style1506318892561" xfId="1832"/>
    <cellStyle name="style1506318892622" xfId="1833"/>
    <cellStyle name="style1506318892700" xfId="1834"/>
    <cellStyle name="style1506318892747" xfId="1835"/>
    <cellStyle name="style1506318894701" xfId="1836"/>
    <cellStyle name="style1506318894769" xfId="1837"/>
    <cellStyle name="style1506318894832" xfId="1838"/>
    <cellStyle name="style1506318895505" xfId="1839"/>
    <cellStyle name="style1506318895550" xfId="1840"/>
    <cellStyle name="style1506318895651" xfId="1841"/>
    <cellStyle name="style1506318895682" xfId="1842"/>
    <cellStyle name="style1506318895744" xfId="1843"/>
    <cellStyle name="style1506318895807" xfId="1844"/>
    <cellStyle name="style1506318895871" xfId="1845"/>
    <cellStyle name="style1506318895918" xfId="1846"/>
    <cellStyle name="style1506318897183" xfId="1847"/>
    <cellStyle name="style1506318897246" xfId="1848"/>
    <cellStyle name="style1506318897292" xfId="1849"/>
    <cellStyle name="style1506318897339" xfId="1850"/>
    <cellStyle name="style1506318897421" xfId="1851"/>
    <cellStyle name="style1506318897467" xfId="1852"/>
    <cellStyle name="style1506318897514" xfId="1853"/>
    <cellStyle name="style1506318897545" xfId="1854"/>
    <cellStyle name="style1506318897608" xfId="1855"/>
    <cellStyle name="style1506318897670" xfId="1856"/>
    <cellStyle name="style1506318897701" xfId="1857"/>
    <cellStyle name="style1506318897873" xfId="1858"/>
    <cellStyle name="style1506318897971" xfId="1859"/>
    <cellStyle name="style1506318898236" xfId="1860"/>
    <cellStyle name="style1506318898267" xfId="1861"/>
    <cellStyle name="style1506318898330" xfId="1862"/>
    <cellStyle name="style1506318898377" xfId="1863"/>
    <cellStyle name="style1506319604781" xfId="1864"/>
    <cellStyle name="style1506319604844" xfId="1865"/>
    <cellStyle name="style1506319604891" xfId="1866"/>
    <cellStyle name="style1506319604937" xfId="1867"/>
    <cellStyle name="style1506319605000" xfId="1868"/>
    <cellStyle name="style1506319605047" xfId="1869"/>
    <cellStyle name="style1506319605093" xfId="1870"/>
    <cellStyle name="style1506319605156" xfId="1871"/>
    <cellStyle name="style1506319605249" xfId="1872"/>
    <cellStyle name="style1506319605296" xfId="1873"/>
    <cellStyle name="style1506319605359" xfId="1874"/>
    <cellStyle name="style1506319605421" xfId="1875"/>
    <cellStyle name="style1506319605468" xfId="1876"/>
    <cellStyle name="style1506319605515" xfId="1877"/>
    <cellStyle name="style1506319605577" xfId="1878"/>
    <cellStyle name="style1506319605639" xfId="1879"/>
    <cellStyle name="style1506319605686" xfId="1880"/>
    <cellStyle name="style1506319605764" xfId="1881"/>
    <cellStyle name="style1506319605827" xfId="1882"/>
    <cellStyle name="style1506319605889" xfId="1883"/>
    <cellStyle name="style1506319605951" xfId="1884"/>
    <cellStyle name="style1506319606107" xfId="1885"/>
    <cellStyle name="style1506319606154" xfId="1886"/>
    <cellStyle name="style1506319606201" xfId="1887"/>
    <cellStyle name="style1506319606279" xfId="1888"/>
    <cellStyle name="style1506319606341" xfId="1889"/>
    <cellStyle name="style1506319606404" xfId="1890"/>
    <cellStyle name="style1506319606451" xfId="1891"/>
    <cellStyle name="style1506319606513" xfId="1892"/>
    <cellStyle name="style1506319606560" xfId="1893"/>
    <cellStyle name="style1506319606622" xfId="1894"/>
    <cellStyle name="style1506319606669" xfId="1895"/>
    <cellStyle name="style1506319606731" xfId="1896"/>
    <cellStyle name="style1506319606950" xfId="1897"/>
    <cellStyle name="style1506319607028" xfId="1898"/>
    <cellStyle name="style1506319607075" xfId="1899"/>
    <cellStyle name="style1506319607121" xfId="1900"/>
    <cellStyle name="style1506319607184" xfId="1901"/>
    <cellStyle name="style1506319607231" xfId="1902"/>
    <cellStyle name="style1506319607293" xfId="1903"/>
    <cellStyle name="style1506319607340" xfId="1904"/>
    <cellStyle name="style1506319607449" xfId="1905"/>
    <cellStyle name="style1506319607496" xfId="1906"/>
    <cellStyle name="style1506319607543" xfId="1907"/>
    <cellStyle name="style1506319607605" xfId="1908"/>
    <cellStyle name="style1506319607652" xfId="1909"/>
    <cellStyle name="style1506319607699" xfId="1910"/>
    <cellStyle name="style1506319607901" xfId="1911"/>
    <cellStyle name="style1506319607995" xfId="1912"/>
    <cellStyle name="style1506319608057" xfId="1913"/>
    <cellStyle name="style1506319608120" xfId="1914"/>
    <cellStyle name="style1506319608167" xfId="1915"/>
    <cellStyle name="style1506319608213" xfId="1916"/>
    <cellStyle name="style1506319608260" xfId="1917"/>
    <cellStyle name="style1506319608307" xfId="1918"/>
    <cellStyle name="style1506319608338" xfId="1919"/>
    <cellStyle name="style1506319608385" xfId="1920"/>
    <cellStyle name="style1506319608447" xfId="1921"/>
    <cellStyle name="style1506319608525" xfId="1922"/>
    <cellStyle name="style1506319608572" xfId="1923"/>
    <cellStyle name="style1506319608619" xfId="1924"/>
    <cellStyle name="style1506917659902" xfId="1925"/>
    <cellStyle name="style1506917659964" xfId="1926"/>
    <cellStyle name="style1506917659995" xfId="1927"/>
    <cellStyle name="style1506917660058" xfId="1928"/>
    <cellStyle name="style1506917660105" xfId="1929"/>
    <cellStyle name="style1506917660167" xfId="1930"/>
    <cellStyle name="style1506917660214" xfId="1931"/>
    <cellStyle name="style1506917660276" xfId="1932"/>
    <cellStyle name="style1506917660323" xfId="1933"/>
    <cellStyle name="style1506917660370" xfId="1934"/>
    <cellStyle name="style1506917660432" xfId="1935"/>
    <cellStyle name="style1506917660479" xfId="1936"/>
    <cellStyle name="style1506917660526" xfId="1937"/>
    <cellStyle name="style1506917660588" xfId="1938"/>
    <cellStyle name="style1506917660635" xfId="1939"/>
    <cellStyle name="style1506917660682" xfId="1940"/>
    <cellStyle name="style1506917660729" xfId="1941"/>
    <cellStyle name="style1506917660791" xfId="1942"/>
    <cellStyle name="style1506917660853" xfId="1943"/>
    <cellStyle name="style1506917660900" xfId="1944"/>
    <cellStyle name="style1506917660963" xfId="1945"/>
    <cellStyle name="style1506917661009" xfId="1946"/>
    <cellStyle name="style1506917661056" xfId="1947"/>
    <cellStyle name="style1506917661119" xfId="1948"/>
    <cellStyle name="style1506917661165" xfId="1949"/>
    <cellStyle name="style1506917661228" xfId="1950"/>
    <cellStyle name="style1506917661275" xfId="1951"/>
    <cellStyle name="style1506917661337" xfId="1952"/>
    <cellStyle name="style1506917661384" xfId="1953"/>
    <cellStyle name="style1506917661446" xfId="1954"/>
    <cellStyle name="style1506917661493" xfId="1955"/>
    <cellStyle name="style1506917661555" xfId="1956"/>
    <cellStyle name="style1506917661602" xfId="1957"/>
    <cellStyle name="style1506917661649" xfId="1958"/>
    <cellStyle name="style1506917661758" xfId="1959"/>
    <cellStyle name="style1506917661805" xfId="1960"/>
    <cellStyle name="style1506917661867" xfId="1961"/>
    <cellStyle name="style1506917661899" xfId="1962"/>
    <cellStyle name="style1506917661961" xfId="1963"/>
    <cellStyle name="style1506917662008" xfId="1964"/>
    <cellStyle name="style1506917662055" xfId="1965"/>
    <cellStyle name="style1506917662117" xfId="1966"/>
    <cellStyle name="style1506917662164" xfId="1967"/>
    <cellStyle name="style1506917662226" xfId="1968"/>
    <cellStyle name="style1506917662273" xfId="1970"/>
    <cellStyle name="style1506917662320" xfId="1969"/>
    <cellStyle name="style1506917662382" xfId="1971"/>
    <cellStyle name="style1506917662429" xfId="1972"/>
    <cellStyle name="style1506917662538" xfId="1973"/>
    <cellStyle name="style1506917662585" xfId="1974"/>
    <cellStyle name="style1506917662647" xfId="1975"/>
    <cellStyle name="style1506917662694" xfId="1976"/>
    <cellStyle name="style1506917662757" xfId="1977"/>
    <cellStyle name="style1506917662803" xfId="1978"/>
    <cellStyle name="style1506917662913" xfId="1979"/>
    <cellStyle name="style1506917662959" xfId="1980"/>
    <cellStyle name="style1506917663022" xfId="1981"/>
    <cellStyle name="style1506917663069" xfId="1982"/>
    <cellStyle name="style1506917664067" xfId="1983"/>
    <cellStyle name="style1506917664114" xfId="1984"/>
    <cellStyle name="style1506917664176" xfId="1985"/>
    <cellStyle name="style1506917664566" xfId="1986"/>
    <cellStyle name="style1506917664629" xfId="1987"/>
    <cellStyle name="style1506917664675" xfId="1988"/>
    <cellStyle name="style1506917664707" xfId="1989"/>
    <cellStyle name="style1506917664753" xfId="1990"/>
    <cellStyle name="style1506917664785" xfId="1991"/>
    <cellStyle name="style1506917664831" xfId="1992"/>
    <cellStyle name="style1506917664878" xfId="1993"/>
    <cellStyle name="style1506917665643" xfId="1994"/>
    <cellStyle name="style1506917665705" xfId="1995"/>
    <cellStyle name="style1506917665752" xfId="1996"/>
    <cellStyle name="style1506917665783" xfId="1997"/>
    <cellStyle name="style1506917665845" xfId="1998"/>
    <cellStyle name="style1506917665877" xfId="1999"/>
    <cellStyle name="style1506917665923" xfId="2000"/>
    <cellStyle name="style1506917665955" xfId="2001"/>
    <cellStyle name="style1506917666001" xfId="2002"/>
    <cellStyle name="style1506917666048" xfId="2003"/>
    <cellStyle name="style1506917666095" xfId="2004"/>
    <cellStyle name="style1506917666220" xfId="2005"/>
    <cellStyle name="style1506917666267" xfId="2006"/>
    <cellStyle name="style1506917666313" xfId="2007"/>
    <cellStyle name="style1506917666360" xfId="2008"/>
    <cellStyle name="style1506917666391" xfId="2009"/>
    <cellStyle name="style1506917666438" xfId="2010"/>
    <cellStyle name="style1506917666485" xfId="2011"/>
    <cellStyle name="style1506917666625" xfId="2012"/>
    <cellStyle name="style1506917666672" xfId="2013"/>
    <cellStyle name="style1506917666719" xfId="2014"/>
    <cellStyle name="style1506917666766" xfId="2015"/>
    <cellStyle name="style1506917742675" xfId="2016"/>
    <cellStyle name="style1506917742738" xfId="2017"/>
    <cellStyle name="style1506917742769" xfId="2018"/>
    <cellStyle name="style1506917742831" xfId="2019"/>
    <cellStyle name="style1506917742878" xfId="2020"/>
    <cellStyle name="style1506917742925" xfId="2021"/>
    <cellStyle name="style1506917742972" xfId="2022"/>
    <cellStyle name="style1506917743034" xfId="2023"/>
    <cellStyle name="style1506917743081" xfId="2024"/>
    <cellStyle name="style1506917743128" xfId="2025"/>
    <cellStyle name="style1506917743190" xfId="2026"/>
    <cellStyle name="style1506917743237" xfId="2027"/>
    <cellStyle name="style1506917743284" xfId="2028"/>
    <cellStyle name="style1506917743346" xfId="2029"/>
    <cellStyle name="style1506917743487" xfId="2030"/>
    <cellStyle name="style1506917743533" xfId="2031"/>
    <cellStyle name="style1506917743580" xfId="2033"/>
    <cellStyle name="style1506917743643" xfId="2032"/>
    <cellStyle name="style1506917743689" xfId="2034"/>
    <cellStyle name="style1506917743736" xfId="2035"/>
    <cellStyle name="style1506917743799" xfId="2036"/>
    <cellStyle name="style1506917743923" xfId="2037"/>
    <cellStyle name="style1506917743970" xfId="2038"/>
    <cellStyle name="style1506917744033" xfId="2039"/>
    <cellStyle name="style1506917744126" xfId="2040"/>
    <cellStyle name="style1506917744189" xfId="2041"/>
    <cellStyle name="style1506917744251" xfId="2042"/>
    <cellStyle name="style1506917744298" xfId="2043"/>
    <cellStyle name="style1506917744345" xfId="2044"/>
    <cellStyle name="style1506917744407" xfId="2045"/>
    <cellStyle name="style1506917744454" xfId="2046"/>
    <cellStyle name="style1506917744516" xfId="2047"/>
    <cellStyle name="style1506917744563" xfId="2048"/>
    <cellStyle name="style1506917744719" xfId="2049"/>
    <cellStyle name="style1506917744766" xfId="2050"/>
    <cellStyle name="style1506917744813" xfId="2051"/>
    <cellStyle name="style1506917744875" xfId="2052"/>
    <cellStyle name="style1506917744922" xfId="2053"/>
    <cellStyle name="style1506917744969" xfId="2054"/>
    <cellStyle name="style1506917745031" xfId="2055"/>
    <cellStyle name="style1506917745078" xfId="2056"/>
    <cellStyle name="style1506917745125" xfId="2057"/>
    <cellStyle name="style1506917745171" xfId="2058"/>
    <cellStyle name="style1506917745234" xfId="2059"/>
    <cellStyle name="style1506917745281" xfId="2060"/>
    <cellStyle name="style1506917745327" xfId="2061"/>
    <cellStyle name="style1506917745390" xfId="2062"/>
    <cellStyle name="style1506917745437" xfId="2063"/>
    <cellStyle name="style1506917745468" xfId="2064"/>
    <cellStyle name="style1506917745515" xfId="2065"/>
    <cellStyle name="style1506917745561" xfId="2066"/>
    <cellStyle name="style1506917745686" xfId="2067"/>
    <cellStyle name="style1506917745733" xfId="2068"/>
    <cellStyle name="style1506917745795" xfId="2069"/>
    <cellStyle name="style1506917745842" xfId="2070"/>
    <cellStyle name="style1506917745889" xfId="2071"/>
    <cellStyle name="style1506917745951" xfId="2072"/>
    <cellStyle name="style1506917745983" xfId="2073"/>
    <cellStyle name="style1506917746029" xfId="2074"/>
    <cellStyle name="style1506917746061" xfId="2075"/>
    <cellStyle name="style1506917746154" xfId="2076"/>
    <cellStyle name="style1506917746201" xfId="2077"/>
    <cellStyle name="style1506917746248" xfId="2078"/>
    <cellStyle name="style1506917746279" xfId="2079"/>
    <cellStyle name="style1506917746326" xfId="2080"/>
    <cellStyle name="style1521034906090" xfId="2082"/>
    <cellStyle name="style1521034906137" xfId="2083"/>
    <cellStyle name="style1521034906200" xfId="2081"/>
    <cellStyle name="style1521034906246" xfId="2084"/>
    <cellStyle name="style1521034906293" xfId="2085"/>
    <cellStyle name="style1521034906340" xfId="2089"/>
    <cellStyle name="style1521034906402" xfId="2090"/>
    <cellStyle name="style1521034906449" xfId="2094"/>
    <cellStyle name="style1521034906512" xfId="2095"/>
    <cellStyle name="style1521034906574" xfId="2086"/>
    <cellStyle name="style1521034906621" xfId="2087"/>
    <cellStyle name="style1521034906683" xfId="2088"/>
    <cellStyle name="style1521034906730" xfId="2091"/>
    <cellStyle name="style1521034906792" xfId="2092"/>
    <cellStyle name="style1521034906839" xfId="2093"/>
    <cellStyle name="style1521034906902" xfId="2096"/>
    <cellStyle name="style1521034906948" xfId="2097"/>
    <cellStyle name="style1521034907011" xfId="2098"/>
    <cellStyle name="style1521034907058" xfId="2099"/>
    <cellStyle name="style1521034907136" xfId="2104"/>
    <cellStyle name="style1521034907182" xfId="2100"/>
    <cellStyle name="style1521034907245" xfId="2105"/>
    <cellStyle name="style1521034907307" xfId="2109"/>
    <cellStyle name="style1521034907354" xfId="2110"/>
    <cellStyle name="style1521034907416" xfId="2101"/>
    <cellStyle name="style1521034907463" xfId="2102"/>
    <cellStyle name="style1521034907526" xfId="2103"/>
    <cellStyle name="style1521034907572" xfId="2106"/>
    <cellStyle name="style1521034907635" xfId="2107"/>
    <cellStyle name="style1521034907697" xfId="2108"/>
    <cellStyle name="style1521034907760" xfId="2111"/>
    <cellStyle name="style1521034907806" xfId="2112"/>
    <cellStyle name="style1521034907869" xfId="2113"/>
    <cellStyle name="style1521034907916" xfId="2114"/>
    <cellStyle name="style1521034907978" xfId="2115"/>
    <cellStyle name="style1521034908025" xfId="2116"/>
    <cellStyle name="style1521034908087" xfId="2117"/>
    <cellStyle name="style1521034908150" xfId="2118"/>
    <cellStyle name="style1521034908196" xfId="2120"/>
    <cellStyle name="style1521034908259" xfId="2122"/>
    <cellStyle name="style1521034908321" xfId="2119"/>
    <cellStyle name="style1521034908368" xfId="2121"/>
    <cellStyle name="style1521034908430" xfId="2123"/>
    <cellStyle name="style1521034908493" xfId="2124"/>
    <cellStyle name="style1521034908555" xfId="2125"/>
    <cellStyle name="style1521034908602" xfId="2126"/>
    <cellStyle name="style1521034908664" xfId="2127"/>
    <cellStyle name="style1521034908711" xfId="2129"/>
    <cellStyle name="style1521034908758" xfId="2131"/>
    <cellStyle name="style1521034908820" xfId="2128"/>
    <cellStyle name="style1521034908867" xfId="2130"/>
    <cellStyle name="style1521034908930" xfId="2132"/>
    <cellStyle name="style1521034909210" xfId="2133"/>
    <cellStyle name="style1521034909273" xfId="2134"/>
    <cellStyle name="style1521034909335" xfId="2135"/>
    <cellStyle name="style1521034909382" xfId="2136"/>
    <cellStyle name="style1521034909413" xfId="2137"/>
    <cellStyle name="style1521034909460" xfId="2138"/>
    <cellStyle name="style1521034909507" xfId="2139"/>
    <cellStyle name="style1521034909538" xfId="2140"/>
    <cellStyle name="style1521034909756" xfId="2141"/>
    <cellStyle name="style1521034909819" xfId="2142"/>
    <cellStyle name="style1521034909866" xfId="2143"/>
    <cellStyle name="style1521034909912" xfId="2144"/>
    <cellStyle name="style1521034909944" xfId="2145"/>
    <cellStyle name="style1521034909990" xfId="2146"/>
    <cellStyle name="style1521034910022" xfId="2147"/>
    <cellStyle name="style1521034910068" xfId="2148"/>
    <cellStyle name="style1521034910115" xfId="2149"/>
    <cellStyle name="style1521034910178" xfId="2150"/>
    <cellStyle name="style1521034910224" xfId="2151"/>
    <cellStyle name="style1521034910256" xfId="2152"/>
    <cellStyle name="style1521034910302" xfId="2153"/>
    <cellStyle name="style1521034910380" xfId="2154"/>
    <cellStyle name="style1521034911550" xfId="2155"/>
    <cellStyle name="style1521034911582" xfId="2156"/>
    <cellStyle name="style1521034911644" xfId="2157"/>
    <cellStyle name="style1521034981579" xfId="2159"/>
    <cellStyle name="style1521034981626" xfId="2160"/>
    <cellStyle name="style1521034981688" xfId="2158"/>
    <cellStyle name="style1521034981735" xfId="2161"/>
    <cellStyle name="style1521034981797" xfId="2162"/>
    <cellStyle name="style1521034981844" xfId="2163"/>
    <cellStyle name="style1521034981906" xfId="2164"/>
    <cellStyle name="style1521034981953" xfId="2165"/>
    <cellStyle name="style1521034982031" xfId="2169"/>
    <cellStyle name="style1521034982078" xfId="2173"/>
    <cellStyle name="style1521034982140" xfId="2166"/>
    <cellStyle name="style1521034982187" xfId="2170"/>
    <cellStyle name="style1521034982250" xfId="2167"/>
    <cellStyle name="style1521034982296" xfId="2171"/>
    <cellStyle name="style1521034982359" xfId="2174"/>
    <cellStyle name="style1521034982421" xfId="2175"/>
    <cellStyle name="style1521034982468" xfId="2168"/>
    <cellStyle name="style1521034982530" xfId="2172"/>
    <cellStyle name="style1521034982577" xfId="2176"/>
    <cellStyle name="style1521034982655" xfId="2177"/>
    <cellStyle name="style1521034982718" xfId="2178"/>
    <cellStyle name="style1521034982764" xfId="2179"/>
    <cellStyle name="style1521034982827" xfId="2180"/>
    <cellStyle name="style1521034982874" xfId="2181"/>
    <cellStyle name="style1521034982936" xfId="2182"/>
    <cellStyle name="style1521034982983" xfId="2183"/>
    <cellStyle name="style1521034983045" xfId="2184"/>
    <cellStyle name="style1521034983092" xfId="2185"/>
    <cellStyle name="style1521034983154" xfId="2186"/>
    <cellStyle name="style1521034983217" xfId="2187"/>
    <cellStyle name="style1521034983264" xfId="2188"/>
    <cellStyle name="style1521034983342" xfId="2189"/>
    <cellStyle name="style1521034983373" xfId="2190"/>
    <cellStyle name="style1521034983420" xfId="2191"/>
    <cellStyle name="style1521034983466" xfId="2195"/>
    <cellStyle name="style1521034983513" xfId="2196"/>
    <cellStyle name="style1521034983576" xfId="2197"/>
    <cellStyle name="style1521034983622" xfId="2192"/>
    <cellStyle name="style1521034983685" xfId="2193"/>
    <cellStyle name="style1521034983732" xfId="2194"/>
    <cellStyle name="style1521034983794" xfId="2198"/>
    <cellStyle name="style1521034983841" xfId="2199"/>
    <cellStyle name="style1521034983903" xfId="2200"/>
    <cellStyle name="style1521034983966" xfId="2201"/>
    <cellStyle name="style1521034983997" xfId="2202"/>
    <cellStyle name="style1521034984044" xfId="2203"/>
    <cellStyle name="style1521034984090" xfId="2204"/>
    <cellStyle name="style1521034984137" xfId="2205"/>
    <cellStyle name="style1521034984184" xfId="2206"/>
    <cellStyle name="style1521034984246" xfId="2207"/>
    <cellStyle name="style1521034984293" xfId="2208"/>
    <cellStyle name="style1521034984340" xfId="2209"/>
    <cellStyle name="style1521034984402" xfId="2210"/>
    <cellStyle name="style1521034984449" xfId="2221"/>
    <cellStyle name="style1521034984512" xfId="2211"/>
    <cellStyle name="style1521034984543" xfId="2212"/>
    <cellStyle name="style1521034984590" xfId="2213"/>
    <cellStyle name="style1521034984636" xfId="2214"/>
    <cellStyle name="style1521034984668" xfId="2215"/>
    <cellStyle name="style1521034984714" xfId="2216"/>
    <cellStyle name="style1521034984761" xfId="2217"/>
    <cellStyle name="style1521034984808" xfId="2218"/>
    <cellStyle name="style1521034984839" xfId="2219"/>
    <cellStyle name="style1521034984886" xfId="2220"/>
    <cellStyle name="style1521034984948" xfId="2222"/>
    <cellStyle name="style1521034984995" xfId="2223"/>
    <cellStyle name="style1521034985058" xfId="2224"/>
  </cellStyles>
  <dxfs count="5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2590800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400050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5229225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552450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114300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1200150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190500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8:E30"/>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214</v>
      </c>
    </row>
    <row r="9" spans="1:4" x14ac:dyDescent="0.3">
      <c r="A9" s="1" t="s">
        <v>0</v>
      </c>
      <c r="C9" s="53" t="s">
        <v>215</v>
      </c>
    </row>
    <row r="10" spans="1:4" x14ac:dyDescent="0.3">
      <c r="A10" s="4" t="s">
        <v>73</v>
      </c>
      <c r="B10" s="4"/>
      <c r="C10" s="5" t="s">
        <v>64</v>
      </c>
    </row>
    <row r="11" spans="1:4" x14ac:dyDescent="0.25">
      <c r="D11" s="57"/>
    </row>
    <row r="12" spans="1:4" x14ac:dyDescent="0.25">
      <c r="B12" s="4" t="s">
        <v>67</v>
      </c>
      <c r="C12" s="4" t="s">
        <v>68</v>
      </c>
      <c r="D12" s="4" t="s">
        <v>212</v>
      </c>
    </row>
    <row r="13" spans="1:4" x14ac:dyDescent="0.25">
      <c r="A13" s="1" t="s">
        <v>72</v>
      </c>
    </row>
    <row r="14" spans="1:4" x14ac:dyDescent="0.25">
      <c r="B14" s="1">
        <v>1</v>
      </c>
      <c r="C14" s="1" t="s">
        <v>87</v>
      </c>
      <c r="D14" s="2">
        <v>1</v>
      </c>
    </row>
    <row r="15" spans="1:4" x14ac:dyDescent="0.25">
      <c r="A15" s="1" t="s">
        <v>65</v>
      </c>
    </row>
    <row r="16" spans="1:4" x14ac:dyDescent="0.25">
      <c r="B16" s="1">
        <v>2</v>
      </c>
      <c r="C16" s="1" t="s">
        <v>85</v>
      </c>
      <c r="D16" s="2">
        <v>3</v>
      </c>
    </row>
    <row r="17" spans="1:5" x14ac:dyDescent="0.25">
      <c r="B17" s="1">
        <v>3</v>
      </c>
      <c r="C17" s="6" t="s">
        <v>209</v>
      </c>
      <c r="D17" s="2">
        <v>4</v>
      </c>
    </row>
    <row r="18" spans="1:5" x14ac:dyDescent="0.25">
      <c r="B18" s="1">
        <v>4</v>
      </c>
      <c r="C18" s="6" t="s">
        <v>70</v>
      </c>
      <c r="D18" s="2">
        <v>6</v>
      </c>
      <c r="E18" s="41"/>
    </row>
    <row r="19" spans="1:5" x14ac:dyDescent="0.25">
      <c r="B19" s="1">
        <v>5</v>
      </c>
      <c r="C19" s="6" t="s">
        <v>71</v>
      </c>
      <c r="D19" s="2">
        <v>7</v>
      </c>
      <c r="E19" s="41"/>
    </row>
    <row r="20" spans="1:5" x14ac:dyDescent="0.25">
      <c r="B20" s="1">
        <v>6</v>
      </c>
      <c r="C20" s="18" t="s">
        <v>127</v>
      </c>
      <c r="D20" s="2">
        <v>9</v>
      </c>
    </row>
    <row r="21" spans="1:5" x14ac:dyDescent="0.25">
      <c r="B21" s="1">
        <v>7</v>
      </c>
      <c r="C21" s="6" t="s">
        <v>101</v>
      </c>
      <c r="D21" s="2">
        <v>12</v>
      </c>
    </row>
    <row r="22" spans="1:5" x14ac:dyDescent="0.25">
      <c r="B22" s="1">
        <v>8</v>
      </c>
      <c r="C22" s="6" t="s">
        <v>216</v>
      </c>
      <c r="D22" s="2">
        <v>14</v>
      </c>
    </row>
    <row r="23" spans="1:5" x14ac:dyDescent="0.25">
      <c r="B23" s="1">
        <v>9</v>
      </c>
      <c r="C23" s="6" t="s">
        <v>217</v>
      </c>
      <c r="D23" s="2">
        <v>16</v>
      </c>
    </row>
    <row r="24" spans="1:5" x14ac:dyDescent="0.25">
      <c r="B24" s="1">
        <v>10</v>
      </c>
      <c r="C24" s="1" t="s">
        <v>77</v>
      </c>
      <c r="D24" s="2">
        <v>23</v>
      </c>
    </row>
    <row r="25" spans="1:5" x14ac:dyDescent="0.25">
      <c r="A25" s="1" t="s">
        <v>75</v>
      </c>
    </row>
    <row r="26" spans="1:5" x14ac:dyDescent="0.25">
      <c r="B26" s="1">
        <v>11</v>
      </c>
      <c r="C26" s="1" t="s">
        <v>33</v>
      </c>
      <c r="D26" s="2">
        <v>32</v>
      </c>
    </row>
    <row r="27" spans="1:5" x14ac:dyDescent="0.25">
      <c r="A27" s="2" t="s">
        <v>208</v>
      </c>
      <c r="B27" s="2"/>
      <c r="C27" s="2"/>
    </row>
    <row r="28" spans="1:5" x14ac:dyDescent="0.25">
      <c r="A28" s="4"/>
      <c r="B28" s="4">
        <v>12</v>
      </c>
      <c r="C28" s="4" t="s">
        <v>208</v>
      </c>
      <c r="D28" s="4">
        <v>33</v>
      </c>
    </row>
    <row r="29" spans="1:5" x14ac:dyDescent="0.3">
      <c r="A29" s="2"/>
      <c r="B29" s="2"/>
      <c r="C29" s="2"/>
    </row>
    <row r="30" spans="1:5" x14ac:dyDescent="0.3">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8:D40"/>
  <sheetViews>
    <sheetView zoomScaleNormal="100" workbookViewId="0">
      <pane xSplit="1" ySplit="13" topLeftCell="B14" activePane="bottomRight" state="frozen"/>
      <selection activeCell="A8" sqref="A8"/>
      <selection pane="topRight" activeCell="A8" sqref="A8"/>
      <selection pane="bottomLeft" activeCell="A8" sqref="A8"/>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76</v>
      </c>
      <c r="B10" s="26">
        <f>Index!B23</f>
        <v>9</v>
      </c>
    </row>
    <row r="11" spans="1:4" ht="14.45" x14ac:dyDescent="0.3">
      <c r="A11" s="2" t="s">
        <v>73</v>
      </c>
      <c r="B11" s="3" t="str">
        <f>Index!C23</f>
        <v>Organisation/venue use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111</v>
      </c>
      <c r="B15" s="54">
        <v>58.8</v>
      </c>
      <c r="C15" s="54">
        <v>27.2</v>
      </c>
      <c r="D15" s="54">
        <v>31.6</v>
      </c>
    </row>
    <row r="16" spans="1:4" ht="14.45" x14ac:dyDescent="0.3">
      <c r="A16" s="1" t="s">
        <v>113</v>
      </c>
      <c r="B16" s="54">
        <v>18.8</v>
      </c>
      <c r="C16" s="54">
        <v>8.3000000000000007</v>
      </c>
      <c r="D16" s="54">
        <v>10.5</v>
      </c>
    </row>
    <row r="17" spans="1:4" ht="14.45" x14ac:dyDescent="0.3">
      <c r="A17" s="1" t="s">
        <v>106</v>
      </c>
      <c r="B17" s="54">
        <v>9.3000000000000007</v>
      </c>
      <c r="C17" s="54">
        <v>9.1999999999999993</v>
      </c>
      <c r="D17" s="54">
        <v>0.1</v>
      </c>
    </row>
    <row r="18" spans="1:4" ht="14.45" x14ac:dyDescent="0.3">
      <c r="A18" s="1" t="s">
        <v>117</v>
      </c>
      <c r="B18" s="54">
        <v>6.9</v>
      </c>
      <c r="C18" s="54">
        <v>1.1000000000000001</v>
      </c>
      <c r="D18" s="54">
        <v>5.8</v>
      </c>
    </row>
    <row r="19" spans="1:4" ht="14.45" x14ac:dyDescent="0.3">
      <c r="A19" s="1" t="s">
        <v>107</v>
      </c>
      <c r="B19" s="54">
        <v>6.5</v>
      </c>
      <c r="C19" s="54">
        <v>4.5</v>
      </c>
      <c r="D19" s="54">
        <v>2</v>
      </c>
    </row>
    <row r="20" spans="1:4" ht="14.45" x14ac:dyDescent="0.3">
      <c r="A20" s="1" t="s">
        <v>108</v>
      </c>
      <c r="B20" s="54">
        <v>6.5</v>
      </c>
      <c r="C20" s="54">
        <v>3.8</v>
      </c>
      <c r="D20" s="54">
        <v>2.7</v>
      </c>
    </row>
    <row r="21" spans="1:4" ht="14.45" x14ac:dyDescent="0.3">
      <c r="A21" s="1" t="s">
        <v>109</v>
      </c>
      <c r="B21" s="54">
        <v>6</v>
      </c>
      <c r="C21" s="54">
        <v>3.2</v>
      </c>
      <c r="D21" s="54">
        <v>2.8</v>
      </c>
    </row>
    <row r="22" spans="1:4" ht="14.45" x14ac:dyDescent="0.3">
      <c r="A22" s="1" t="s">
        <v>112</v>
      </c>
      <c r="B22" s="54">
        <v>5.6</v>
      </c>
      <c r="C22" s="54">
        <v>2.9</v>
      </c>
      <c r="D22" s="54">
        <v>2.7</v>
      </c>
    </row>
    <row r="23" spans="1:4" ht="14.45" x14ac:dyDescent="0.3">
      <c r="A23" s="1" t="s">
        <v>114</v>
      </c>
      <c r="B23" s="54">
        <v>4.9000000000000004</v>
      </c>
      <c r="C23" s="54">
        <v>3.5</v>
      </c>
      <c r="D23" s="54">
        <v>1.5</v>
      </c>
    </row>
    <row r="24" spans="1:4" ht="14.45" x14ac:dyDescent="0.3">
      <c r="A24" s="1" t="s">
        <v>115</v>
      </c>
      <c r="B24" s="54">
        <v>4.9000000000000004</v>
      </c>
      <c r="C24" s="54">
        <v>3.4</v>
      </c>
      <c r="D24" s="54">
        <v>1.6</v>
      </c>
    </row>
    <row r="26" spans="1:4" x14ac:dyDescent="0.25">
      <c r="A26" s="14"/>
      <c r="B26" s="14" t="s">
        <v>9</v>
      </c>
      <c r="C26" s="14"/>
      <c r="D26" s="14"/>
    </row>
    <row r="27" spans="1:4" x14ac:dyDescent="0.25">
      <c r="A27" s="1" t="s">
        <v>111</v>
      </c>
      <c r="B27" s="7">
        <v>0.29076847175132858</v>
      </c>
      <c r="C27" s="7">
        <v>0.25805601432059427</v>
      </c>
      <c r="D27" s="7">
        <v>0.32643553509586959</v>
      </c>
    </row>
    <row r="28" spans="1:4" x14ac:dyDescent="0.25">
      <c r="A28" s="1" t="s">
        <v>113</v>
      </c>
      <c r="B28" s="7">
        <v>9.3166962207027734E-2</v>
      </c>
      <c r="C28" s="7">
        <v>7.9160717681112713E-2</v>
      </c>
      <c r="D28" s="7">
        <v>0.10843825791395306</v>
      </c>
    </row>
    <row r="29" spans="1:4" x14ac:dyDescent="0.25">
      <c r="A29" s="1" t="s">
        <v>106</v>
      </c>
      <c r="B29" s="7">
        <v>4.6196796350950621E-2</v>
      </c>
      <c r="C29" s="7">
        <v>8.7476983394842472E-2</v>
      </c>
      <c r="D29" s="7">
        <v>1.1881616653229045E-3</v>
      </c>
    </row>
    <row r="30" spans="1:4" x14ac:dyDescent="0.25">
      <c r="A30" s="1" t="s">
        <v>117</v>
      </c>
      <c r="B30" s="7">
        <v>3.4374129138332481E-2</v>
      </c>
      <c r="C30" s="7">
        <v>1.0802522485175903E-2</v>
      </c>
      <c r="D30" s="7">
        <v>6.0074735380188364E-2</v>
      </c>
    </row>
    <row r="31" spans="1:4" x14ac:dyDescent="0.25">
      <c r="A31" s="1" t="s">
        <v>108</v>
      </c>
      <c r="B31" s="7">
        <v>3.2175733896600167E-2</v>
      </c>
      <c r="C31" s="7">
        <v>3.5740146205969631E-2</v>
      </c>
      <c r="D31" s="7">
        <v>2.8289382041391975E-2</v>
      </c>
    </row>
    <row r="32" spans="1:4" x14ac:dyDescent="0.25">
      <c r="A32" s="1" t="s">
        <v>107</v>
      </c>
      <c r="B32" s="7">
        <v>3.2131512737434975E-2</v>
      </c>
      <c r="C32" s="7">
        <v>4.2609243704659627E-2</v>
      </c>
      <c r="D32" s="7">
        <v>2.0707427741485651E-2</v>
      </c>
    </row>
    <row r="33" spans="1:4" x14ac:dyDescent="0.25">
      <c r="A33" s="1" t="s">
        <v>109</v>
      </c>
      <c r="B33" s="7">
        <v>2.9902079947523568E-2</v>
      </c>
      <c r="C33" s="7">
        <v>3.0461364300704358E-2</v>
      </c>
      <c r="D33" s="7">
        <v>2.9292280745040741E-2</v>
      </c>
    </row>
    <row r="34" spans="1:4" x14ac:dyDescent="0.25">
      <c r="A34" s="1" t="s">
        <v>112</v>
      </c>
      <c r="B34" s="7">
        <v>2.788575373283652E-2</v>
      </c>
      <c r="C34" s="7">
        <v>2.7515561386639791E-2</v>
      </c>
      <c r="D34" s="7">
        <v>2.8289382041391975E-2</v>
      </c>
    </row>
    <row r="35" spans="1:4" x14ac:dyDescent="0.25">
      <c r="A35" s="1" t="s">
        <v>115</v>
      </c>
      <c r="B35" s="7">
        <v>2.4482087554460654E-2</v>
      </c>
      <c r="C35" s="7">
        <v>3.1797660820800877E-2</v>
      </c>
      <c r="D35" s="7">
        <v>1.6505767962920078E-2</v>
      </c>
    </row>
    <row r="36" spans="1:4" x14ac:dyDescent="0.25">
      <c r="A36" s="1" t="s">
        <v>114</v>
      </c>
      <c r="B36" s="7">
        <v>2.4345683096266349E-2</v>
      </c>
      <c r="C36" s="7">
        <v>3.2834677453889717E-2</v>
      </c>
      <c r="D36" s="7">
        <v>1.5089958419331695E-2</v>
      </c>
    </row>
    <row r="37" spans="1:4" x14ac:dyDescent="0.25">
      <c r="A37" s="2"/>
      <c r="B37" s="2"/>
      <c r="C37" s="4"/>
      <c r="D37" s="4"/>
    </row>
    <row r="38" spans="1:4" x14ac:dyDescent="0.25">
      <c r="A38" s="39" t="s">
        <v>213</v>
      </c>
      <c r="B38" s="57"/>
    </row>
    <row r="39" spans="1:4" x14ac:dyDescent="0.25">
      <c r="A39" s="58" t="s">
        <v>38</v>
      </c>
      <c r="B39" s="59"/>
    </row>
    <row r="40" spans="1:4" x14ac:dyDescent="0.25">
      <c r="A40" s="40" t="s">
        <v>39</v>
      </c>
      <c r="B40" s="38"/>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6" t="str">
        <f>Index!$A$8</f>
        <v>AusPlay survey results July 2017 - June 2018</v>
      </c>
    </row>
    <row r="9" spans="1:3" ht="14.45" x14ac:dyDescent="0.3">
      <c r="A9" s="1" t="s">
        <v>0</v>
      </c>
      <c r="C9" s="8" t="str">
        <f>Index!$C$9</f>
        <v>31 October 2018</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x14ac:dyDescent="0.25">
      <c r="A14" s="12"/>
      <c r="B14" s="12"/>
      <c r="C14" s="12" t="s">
        <v>1</v>
      </c>
    </row>
    <row r="15" spans="1:3" x14ac:dyDescent="0.25">
      <c r="A15" s="14"/>
      <c r="B15" s="14"/>
      <c r="C15" s="14" t="s">
        <v>8</v>
      </c>
    </row>
    <row r="16" spans="1:3" x14ac:dyDescent="0.25">
      <c r="A16" s="1" t="s">
        <v>74</v>
      </c>
      <c r="B16" s="6"/>
      <c r="C16" s="6"/>
    </row>
    <row r="17" spans="1:3" ht="14.45" x14ac:dyDescent="0.3">
      <c r="B17" s="1" t="s">
        <v>40</v>
      </c>
      <c r="C17" s="54">
        <v>15.2</v>
      </c>
    </row>
    <row r="18" spans="1:3" ht="14.45" x14ac:dyDescent="0.3">
      <c r="B18" s="1" t="s">
        <v>41</v>
      </c>
      <c r="C18" s="54">
        <v>17.2</v>
      </c>
    </row>
    <row r="19" spans="1:3" x14ac:dyDescent="0.25">
      <c r="B19" s="8" t="s">
        <v>1</v>
      </c>
      <c r="C19" s="54">
        <v>32.4</v>
      </c>
    </row>
    <row r="20" spans="1:3" x14ac:dyDescent="0.25">
      <c r="A20" s="14"/>
      <c r="B20" s="14"/>
      <c r="C20" s="14" t="s">
        <v>9</v>
      </c>
    </row>
    <row r="21" spans="1:3" ht="14.45" x14ac:dyDescent="0.3">
      <c r="A21" s="1" t="s">
        <v>74</v>
      </c>
      <c r="B21" s="6"/>
      <c r="C21" s="6"/>
    </row>
    <row r="22" spans="1:3" ht="14.45" x14ac:dyDescent="0.3">
      <c r="B22" s="1" t="s">
        <v>40</v>
      </c>
      <c r="C22" s="7">
        <v>0.14451520371002416</v>
      </c>
    </row>
    <row r="23" spans="1:3" ht="14.45" x14ac:dyDescent="0.3">
      <c r="B23" s="1" t="s">
        <v>41</v>
      </c>
      <c r="C23" s="7">
        <v>0.17742636830358477</v>
      </c>
    </row>
    <row r="24" spans="1:3" ht="14.45" x14ac:dyDescent="0.3">
      <c r="B24" s="8" t="s">
        <v>1</v>
      </c>
      <c r="C24" s="7">
        <v>0.1602597579063153</v>
      </c>
    </row>
    <row r="25" spans="1:3" ht="14.45" x14ac:dyDescent="0.3">
      <c r="A25" s="4"/>
      <c r="B25" s="4"/>
      <c r="C25" s="4"/>
    </row>
    <row r="26" spans="1:3" ht="14.45" x14ac:dyDescent="0.3">
      <c r="A26" s="37" t="s">
        <v>63</v>
      </c>
    </row>
    <row r="27" spans="1:3" ht="14.45" x14ac:dyDescent="0.3">
      <c r="A27" s="37" t="s">
        <v>38</v>
      </c>
    </row>
    <row r="28" spans="1:3" ht="14.45" x14ac:dyDescent="0.3">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6" t="str">
        <f>Index!$A$8</f>
        <v>AusPlay survey results July 2017 - June 2018</v>
      </c>
    </row>
    <row r="9" spans="1:10" ht="14.45" x14ac:dyDescent="0.3">
      <c r="A9" s="1" t="s">
        <v>0</v>
      </c>
      <c r="B9" s="8" t="str">
        <f>Index!$C$9</f>
        <v>31 October 2018</v>
      </c>
    </row>
    <row r="10" spans="1:10" x14ac:dyDescent="0.25">
      <c r="A10" s="1" t="s">
        <v>76</v>
      </c>
      <c r="B10" s="26">
        <f>Index!B26</f>
        <v>11</v>
      </c>
    </row>
    <row r="11" spans="1:10" s="4" customFormat="1" x14ac:dyDescent="0.25">
      <c r="A11" s="4" t="s">
        <v>73</v>
      </c>
      <c r="B11" s="5" t="str">
        <f>Index!C26</f>
        <v>Margins of error</v>
      </c>
    </row>
    <row r="12" spans="1:10" x14ac:dyDescent="0.25">
      <c r="A12" s="8" t="s">
        <v>128</v>
      </c>
      <c r="C12" s="6"/>
      <c r="D12" s="6"/>
      <c r="E12" s="6"/>
      <c r="F12" s="6"/>
      <c r="G12" s="6"/>
      <c r="H12" s="6"/>
    </row>
    <row r="13" spans="1:10" x14ac:dyDescent="0.25">
      <c r="A13" s="6" t="s">
        <v>31</v>
      </c>
      <c r="B13" s="13" t="s">
        <v>129</v>
      </c>
      <c r="C13" s="31" t="s">
        <v>130</v>
      </c>
      <c r="D13" s="31" t="s">
        <v>131</v>
      </c>
      <c r="E13" s="31" t="s">
        <v>132</v>
      </c>
      <c r="F13" s="31" t="s">
        <v>133</v>
      </c>
      <c r="G13" s="31" t="s">
        <v>134</v>
      </c>
      <c r="H13" s="31" t="s">
        <v>135</v>
      </c>
      <c r="I13" s="32" t="s">
        <v>136</v>
      </c>
      <c r="J13" s="13" t="s">
        <v>32</v>
      </c>
    </row>
    <row r="14" spans="1:10" x14ac:dyDescent="0.25">
      <c r="A14" s="33">
        <v>1000</v>
      </c>
      <c r="B14" s="63">
        <v>2.5</v>
      </c>
      <c r="C14" s="64">
        <v>2.4</v>
      </c>
      <c r="D14" s="64">
        <v>2.5</v>
      </c>
      <c r="E14" s="64">
        <v>2.2000000000000002</v>
      </c>
      <c r="F14" s="64">
        <v>2.5</v>
      </c>
      <c r="G14" s="64">
        <v>2.4</v>
      </c>
      <c r="H14" s="64">
        <v>2.5</v>
      </c>
      <c r="I14" s="63">
        <v>1.8</v>
      </c>
      <c r="J14" s="63">
        <v>2.5</v>
      </c>
    </row>
    <row r="15" spans="1:10" x14ac:dyDescent="0.25">
      <c r="A15" s="33">
        <v>2000</v>
      </c>
      <c r="B15" s="63">
        <v>1.85</v>
      </c>
      <c r="C15" s="64">
        <v>1.65</v>
      </c>
      <c r="D15" s="64">
        <v>1.75</v>
      </c>
      <c r="E15" s="64">
        <v>1.55</v>
      </c>
      <c r="F15" s="64">
        <v>1.75</v>
      </c>
      <c r="G15" s="64">
        <v>1.55</v>
      </c>
      <c r="H15" s="64">
        <v>1.75</v>
      </c>
      <c r="I15" s="63">
        <v>1.25</v>
      </c>
      <c r="J15" s="63">
        <v>1.75</v>
      </c>
    </row>
    <row r="16" spans="1:10" x14ac:dyDescent="0.25">
      <c r="A16" s="33">
        <v>5000</v>
      </c>
      <c r="B16" s="63">
        <v>1.18</v>
      </c>
      <c r="C16" s="64">
        <v>1.06</v>
      </c>
      <c r="D16" s="64">
        <v>1.1000000000000001</v>
      </c>
      <c r="E16" s="64">
        <v>0.98</v>
      </c>
      <c r="F16" s="64">
        <v>1.1399999999999999</v>
      </c>
      <c r="G16" s="64">
        <v>1.02</v>
      </c>
      <c r="H16" s="64">
        <v>1.1000000000000001</v>
      </c>
      <c r="I16" s="63">
        <v>0.82</v>
      </c>
      <c r="J16" s="63">
        <v>1.1000000000000001</v>
      </c>
    </row>
    <row r="17" spans="1:10" x14ac:dyDescent="0.25">
      <c r="A17" s="33">
        <v>10000</v>
      </c>
      <c r="B17" s="63">
        <v>0.82</v>
      </c>
      <c r="C17" s="64">
        <v>0.74</v>
      </c>
      <c r="D17" s="64">
        <v>0.78</v>
      </c>
      <c r="E17" s="64">
        <v>0.71</v>
      </c>
      <c r="F17" s="64">
        <v>0.78</v>
      </c>
      <c r="G17" s="64">
        <v>0.73</v>
      </c>
      <c r="H17" s="64">
        <v>0.78</v>
      </c>
      <c r="I17" s="63">
        <v>0.59</v>
      </c>
      <c r="J17" s="63">
        <v>0.78</v>
      </c>
    </row>
    <row r="18" spans="1:10" x14ac:dyDescent="0.25">
      <c r="A18" s="33">
        <v>20000</v>
      </c>
      <c r="B18" s="63">
        <v>0.59</v>
      </c>
      <c r="C18" s="64">
        <v>0.53</v>
      </c>
      <c r="D18" s="64">
        <v>0.55000000000000004</v>
      </c>
      <c r="E18" s="64">
        <v>0.5</v>
      </c>
      <c r="F18" s="64">
        <v>0.56000000000000005</v>
      </c>
      <c r="G18" s="64">
        <v>0.51</v>
      </c>
      <c r="H18" s="64">
        <v>0.55000000000000004</v>
      </c>
      <c r="I18" s="63">
        <v>0.41</v>
      </c>
      <c r="J18" s="63">
        <v>0.55000000000000004</v>
      </c>
    </row>
    <row r="19" spans="1:10" x14ac:dyDescent="0.25">
      <c r="A19" s="33">
        <v>50000</v>
      </c>
      <c r="B19" s="63">
        <v>0.36799999999999999</v>
      </c>
      <c r="C19" s="64">
        <v>0.33800000000000002</v>
      </c>
      <c r="D19" s="64">
        <v>0.34799999999999998</v>
      </c>
      <c r="E19" s="64">
        <v>0.314</v>
      </c>
      <c r="F19" s="64">
        <v>0.35199999999999998</v>
      </c>
      <c r="G19" s="64">
        <v>0.32200000000000001</v>
      </c>
      <c r="H19" s="64">
        <v>0.34799999999999998</v>
      </c>
      <c r="I19" s="63">
        <v>0.25800000000000001</v>
      </c>
      <c r="J19" s="63">
        <v>0.34799999999999998</v>
      </c>
    </row>
    <row r="20" spans="1:10" x14ac:dyDescent="0.25">
      <c r="A20" s="33">
        <v>100000</v>
      </c>
      <c r="B20" s="63">
        <v>0.26100000000000001</v>
      </c>
      <c r="C20" s="64">
        <v>0.23699999999999999</v>
      </c>
      <c r="D20" s="64">
        <v>0.247</v>
      </c>
      <c r="E20" s="64">
        <v>0.221</v>
      </c>
      <c r="F20" s="64">
        <v>0.251</v>
      </c>
      <c r="G20" s="64">
        <v>0.22700000000000001</v>
      </c>
      <c r="H20" s="64">
        <v>0.245</v>
      </c>
      <c r="I20" s="63">
        <v>0.184</v>
      </c>
      <c r="J20" s="63">
        <v>0.247</v>
      </c>
    </row>
    <row r="21" spans="1:10" x14ac:dyDescent="0.25">
      <c r="A21" s="33">
        <v>200000</v>
      </c>
      <c r="B21" s="63">
        <v>0.184</v>
      </c>
      <c r="C21" s="64">
        <v>0.16800000000000001</v>
      </c>
      <c r="D21" s="64">
        <v>0.17499999999999999</v>
      </c>
      <c r="E21" s="64">
        <v>0.157</v>
      </c>
      <c r="F21" s="64">
        <v>0.17699999999999999</v>
      </c>
      <c r="G21" s="64">
        <v>0.161</v>
      </c>
      <c r="H21" s="64">
        <v>0.17399999999999999</v>
      </c>
      <c r="I21" s="63">
        <v>0.13</v>
      </c>
      <c r="J21" s="63">
        <v>0.17499999999999999</v>
      </c>
    </row>
    <row r="22" spans="1:10" x14ac:dyDescent="0.25">
      <c r="A22" s="33">
        <v>500000</v>
      </c>
      <c r="B22" s="63">
        <v>0.11700000000000001</v>
      </c>
      <c r="C22" s="64">
        <v>0.106</v>
      </c>
      <c r="D22" s="64">
        <v>0.111</v>
      </c>
      <c r="E22" s="64">
        <v>9.9000000000000005E-2</v>
      </c>
      <c r="F22" s="64">
        <v>0.112</v>
      </c>
      <c r="G22" s="64" t="s">
        <v>137</v>
      </c>
      <c r="H22" s="64" t="s">
        <v>137</v>
      </c>
      <c r="I22" s="63" t="s">
        <v>137</v>
      </c>
      <c r="J22" s="63">
        <v>0.11</v>
      </c>
    </row>
    <row r="23" spans="1:10" x14ac:dyDescent="0.25">
      <c r="A23" s="33">
        <v>800000</v>
      </c>
      <c r="B23" s="63">
        <v>9.1999999999999998E-2</v>
      </c>
      <c r="C23" s="64">
        <v>8.4000000000000005E-2</v>
      </c>
      <c r="D23" s="64">
        <v>8.6999999999999994E-2</v>
      </c>
      <c r="E23" s="64">
        <v>7.8E-2</v>
      </c>
      <c r="F23" s="64">
        <v>8.8999999999999996E-2</v>
      </c>
      <c r="G23" s="64" t="s">
        <v>137</v>
      </c>
      <c r="H23" s="64" t="s">
        <v>137</v>
      </c>
      <c r="I23" s="63" t="s">
        <v>137</v>
      </c>
      <c r="J23" s="63">
        <v>8.6999999999999994E-2</v>
      </c>
    </row>
    <row r="24" spans="1:10" x14ac:dyDescent="0.25">
      <c r="A24" s="33">
        <v>1000000</v>
      </c>
      <c r="B24" s="63">
        <v>8.3000000000000004E-2</v>
      </c>
      <c r="C24" s="64">
        <v>7.4999999999999997E-2</v>
      </c>
      <c r="D24" s="64">
        <v>7.8E-2</v>
      </c>
      <c r="E24" s="64">
        <v>7.0000000000000007E-2</v>
      </c>
      <c r="F24" s="64">
        <v>7.9000000000000001E-2</v>
      </c>
      <c r="G24" s="64" t="s">
        <v>137</v>
      </c>
      <c r="H24" s="64" t="s">
        <v>137</v>
      </c>
      <c r="I24" s="63" t="s">
        <v>137</v>
      </c>
      <c r="J24" s="63">
        <v>7.8E-2</v>
      </c>
    </row>
    <row r="25" spans="1:10" x14ac:dyDescent="0.25">
      <c r="A25" s="33">
        <v>1500000</v>
      </c>
      <c r="B25" s="63">
        <v>6.7000000000000004E-2</v>
      </c>
      <c r="C25" s="64">
        <v>6.0999999999999999E-2</v>
      </c>
      <c r="D25" s="64">
        <v>6.4000000000000001E-2</v>
      </c>
      <c r="E25" s="64" t="s">
        <v>137</v>
      </c>
      <c r="F25" s="64">
        <v>6.5000000000000002E-2</v>
      </c>
      <c r="G25" s="64" t="s">
        <v>137</v>
      </c>
      <c r="H25" s="64" t="s">
        <v>137</v>
      </c>
      <c r="I25" s="63" t="s">
        <v>137</v>
      </c>
      <c r="J25" s="63">
        <v>6.4000000000000001E-2</v>
      </c>
    </row>
    <row r="26" spans="1:10" x14ac:dyDescent="0.25">
      <c r="A26" s="33">
        <v>2000000</v>
      </c>
      <c r="B26" s="63">
        <v>5.8000000000000003E-2</v>
      </c>
      <c r="C26" s="64">
        <v>5.2999999999999999E-2</v>
      </c>
      <c r="D26" s="64">
        <v>5.5E-2</v>
      </c>
      <c r="E26" s="64" t="s">
        <v>137</v>
      </c>
      <c r="F26" s="64">
        <v>5.6000000000000001E-2</v>
      </c>
      <c r="G26" s="64" t="s">
        <v>137</v>
      </c>
      <c r="H26" s="64" t="s">
        <v>137</v>
      </c>
      <c r="I26" s="63" t="s">
        <v>137</v>
      </c>
      <c r="J26" s="63">
        <v>5.5E-2</v>
      </c>
    </row>
    <row r="27" spans="1:10" x14ac:dyDescent="0.25">
      <c r="A27" s="33">
        <v>5000000</v>
      </c>
      <c r="B27" s="63">
        <v>3.6999999999999998E-2</v>
      </c>
      <c r="C27" s="64">
        <v>3.4000000000000002E-2</v>
      </c>
      <c r="D27" s="64" t="s">
        <v>137</v>
      </c>
      <c r="E27" s="64" t="s">
        <v>137</v>
      </c>
      <c r="F27" s="64" t="s">
        <v>137</v>
      </c>
      <c r="G27" s="64" t="s">
        <v>137</v>
      </c>
      <c r="H27" s="64" t="s">
        <v>137</v>
      </c>
      <c r="I27" s="63" t="s">
        <v>137</v>
      </c>
      <c r="J27" s="63">
        <v>3.5000000000000003E-2</v>
      </c>
    </row>
    <row r="28" spans="1:10" x14ac:dyDescent="0.25">
      <c r="A28" s="33">
        <v>8000000</v>
      </c>
      <c r="B28" s="63" t="s">
        <v>137</v>
      </c>
      <c r="C28" s="64" t="s">
        <v>137</v>
      </c>
      <c r="D28" s="64" t="s">
        <v>137</v>
      </c>
      <c r="E28" s="64" t="s">
        <v>137</v>
      </c>
      <c r="F28" s="64" t="s">
        <v>137</v>
      </c>
      <c r="G28" s="64" t="s">
        <v>137</v>
      </c>
      <c r="H28" s="64" t="s">
        <v>137</v>
      </c>
      <c r="I28" s="63" t="s">
        <v>137</v>
      </c>
      <c r="J28" s="63">
        <v>2.8000000000000001E-2</v>
      </c>
    </row>
    <row r="29" spans="1:10" x14ac:dyDescent="0.25">
      <c r="A29" s="6"/>
      <c r="C29" s="6"/>
      <c r="D29" s="6"/>
      <c r="E29" s="6"/>
      <c r="F29" s="6"/>
      <c r="G29" s="6"/>
      <c r="H29" s="6"/>
    </row>
    <row r="30" spans="1:10" x14ac:dyDescent="0.25">
      <c r="A30" s="8" t="s">
        <v>149</v>
      </c>
      <c r="C30" s="6"/>
      <c r="D30" s="6"/>
      <c r="E30" s="6"/>
      <c r="F30" s="6"/>
      <c r="G30" s="6"/>
      <c r="H30" s="6"/>
    </row>
    <row r="31" spans="1:10" x14ac:dyDescent="0.25">
      <c r="A31" s="6" t="s">
        <v>31</v>
      </c>
      <c r="B31" s="13" t="s">
        <v>138</v>
      </c>
      <c r="C31" s="19" t="s">
        <v>139</v>
      </c>
      <c r="D31" s="19" t="s">
        <v>140</v>
      </c>
      <c r="E31" s="19" t="s">
        <v>141</v>
      </c>
      <c r="F31" s="19" t="s">
        <v>142</v>
      </c>
      <c r="G31" s="19" t="s">
        <v>143</v>
      </c>
      <c r="H31" s="19" t="s">
        <v>144</v>
      </c>
      <c r="I31" s="13" t="s">
        <v>145</v>
      </c>
      <c r="J31" s="13" t="s">
        <v>34</v>
      </c>
    </row>
    <row r="32" spans="1:10" x14ac:dyDescent="0.25">
      <c r="A32" s="20">
        <v>1000</v>
      </c>
      <c r="B32" s="36">
        <v>2500</v>
      </c>
      <c r="C32" s="33">
        <v>2400</v>
      </c>
      <c r="D32" s="33">
        <v>2500</v>
      </c>
      <c r="E32" s="33">
        <v>2200</v>
      </c>
      <c r="F32" s="33">
        <v>2500</v>
      </c>
      <c r="G32" s="33">
        <v>2400</v>
      </c>
      <c r="H32" s="33">
        <v>2500</v>
      </c>
      <c r="I32" s="36">
        <v>1800</v>
      </c>
      <c r="J32" s="36">
        <v>2500</v>
      </c>
    </row>
    <row r="33" spans="1:10" x14ac:dyDescent="0.25">
      <c r="A33" s="20">
        <v>2000</v>
      </c>
      <c r="B33" s="36">
        <v>3700</v>
      </c>
      <c r="C33" s="33">
        <v>3300</v>
      </c>
      <c r="D33" s="33">
        <v>3500</v>
      </c>
      <c r="E33" s="33">
        <v>3100</v>
      </c>
      <c r="F33" s="33">
        <v>3500</v>
      </c>
      <c r="G33" s="33">
        <v>3100</v>
      </c>
      <c r="H33" s="33">
        <v>3500</v>
      </c>
      <c r="I33" s="36">
        <v>2500</v>
      </c>
      <c r="J33" s="36">
        <v>3500</v>
      </c>
    </row>
    <row r="34" spans="1:10" x14ac:dyDescent="0.25">
      <c r="A34" s="20">
        <v>5000</v>
      </c>
      <c r="B34" s="36">
        <v>5900</v>
      </c>
      <c r="C34" s="33">
        <v>5300</v>
      </c>
      <c r="D34" s="33">
        <v>5500</v>
      </c>
      <c r="E34" s="33">
        <v>4900</v>
      </c>
      <c r="F34" s="33">
        <v>5700</v>
      </c>
      <c r="G34" s="33">
        <v>5100</v>
      </c>
      <c r="H34" s="33">
        <v>5500</v>
      </c>
      <c r="I34" s="36">
        <v>4100</v>
      </c>
      <c r="J34" s="36">
        <v>5500</v>
      </c>
    </row>
    <row r="35" spans="1:10" x14ac:dyDescent="0.25">
      <c r="A35" s="20">
        <v>10000</v>
      </c>
      <c r="B35" s="36">
        <v>8200</v>
      </c>
      <c r="C35" s="33">
        <v>7400</v>
      </c>
      <c r="D35" s="33">
        <v>7800</v>
      </c>
      <c r="E35" s="33">
        <v>7100</v>
      </c>
      <c r="F35" s="33">
        <v>7800</v>
      </c>
      <c r="G35" s="33">
        <v>7300</v>
      </c>
      <c r="H35" s="33">
        <v>7800</v>
      </c>
      <c r="I35" s="36">
        <v>5900</v>
      </c>
      <c r="J35" s="36">
        <v>7800</v>
      </c>
    </row>
    <row r="36" spans="1:10" x14ac:dyDescent="0.25">
      <c r="A36" s="20">
        <v>20000</v>
      </c>
      <c r="B36" s="36">
        <v>11800</v>
      </c>
      <c r="C36" s="33">
        <v>10600</v>
      </c>
      <c r="D36" s="33">
        <v>11000</v>
      </c>
      <c r="E36" s="33">
        <v>10000</v>
      </c>
      <c r="F36" s="33">
        <v>11200</v>
      </c>
      <c r="G36" s="33">
        <v>10200</v>
      </c>
      <c r="H36" s="33">
        <v>11000</v>
      </c>
      <c r="I36" s="36">
        <v>8200</v>
      </c>
      <c r="J36" s="36">
        <v>11000</v>
      </c>
    </row>
    <row r="37" spans="1:10" x14ac:dyDescent="0.25">
      <c r="A37" s="20">
        <v>50000</v>
      </c>
      <c r="B37" s="36">
        <v>18400</v>
      </c>
      <c r="C37" s="33">
        <v>16900</v>
      </c>
      <c r="D37" s="33">
        <v>17400</v>
      </c>
      <c r="E37" s="33">
        <v>15700</v>
      </c>
      <c r="F37" s="33">
        <v>17600</v>
      </c>
      <c r="G37" s="33">
        <v>16100</v>
      </c>
      <c r="H37" s="33">
        <v>17400</v>
      </c>
      <c r="I37" s="36">
        <v>12900</v>
      </c>
      <c r="J37" s="36">
        <v>17400</v>
      </c>
    </row>
    <row r="38" spans="1:10" x14ac:dyDescent="0.25">
      <c r="A38" s="20">
        <v>100000</v>
      </c>
      <c r="B38" s="36">
        <v>26100</v>
      </c>
      <c r="C38" s="33">
        <v>23700</v>
      </c>
      <c r="D38" s="33">
        <v>24700</v>
      </c>
      <c r="E38" s="33">
        <v>22100</v>
      </c>
      <c r="F38" s="33">
        <v>25100</v>
      </c>
      <c r="G38" s="33">
        <v>22700</v>
      </c>
      <c r="H38" s="33">
        <v>24500</v>
      </c>
      <c r="I38" s="36">
        <v>18400</v>
      </c>
      <c r="J38" s="36">
        <v>24700</v>
      </c>
    </row>
    <row r="39" spans="1:10" x14ac:dyDescent="0.25">
      <c r="A39" s="20">
        <v>200000</v>
      </c>
      <c r="B39" s="36">
        <v>36800</v>
      </c>
      <c r="C39" s="33">
        <v>33500</v>
      </c>
      <c r="D39" s="33">
        <v>34900</v>
      </c>
      <c r="E39" s="33">
        <v>31400</v>
      </c>
      <c r="F39" s="33">
        <v>35300</v>
      </c>
      <c r="G39" s="33">
        <v>32100</v>
      </c>
      <c r="H39" s="34">
        <v>34700</v>
      </c>
      <c r="I39" s="36">
        <v>25900</v>
      </c>
      <c r="J39" s="36">
        <v>34900</v>
      </c>
    </row>
    <row r="40" spans="1:10" x14ac:dyDescent="0.25">
      <c r="A40" s="20">
        <v>500000</v>
      </c>
      <c r="B40" s="36">
        <v>58400</v>
      </c>
      <c r="C40" s="33">
        <v>53100</v>
      </c>
      <c r="D40" s="33">
        <v>55300</v>
      </c>
      <c r="E40" s="33">
        <v>49600</v>
      </c>
      <c r="F40" s="33">
        <v>55900</v>
      </c>
      <c r="G40" s="34" t="s">
        <v>137</v>
      </c>
      <c r="H40" s="34" t="s">
        <v>137</v>
      </c>
      <c r="I40" s="35" t="s">
        <v>137</v>
      </c>
      <c r="J40" s="36">
        <v>55100</v>
      </c>
    </row>
    <row r="41" spans="1:10" x14ac:dyDescent="0.25">
      <c r="A41" s="20">
        <v>800000</v>
      </c>
      <c r="B41" s="36">
        <v>73900</v>
      </c>
      <c r="C41" s="33">
        <v>67200</v>
      </c>
      <c r="D41" s="33">
        <v>69800</v>
      </c>
      <c r="E41" s="33">
        <v>62700</v>
      </c>
      <c r="F41" s="33">
        <v>70800</v>
      </c>
      <c r="G41" s="34" t="s">
        <v>137</v>
      </c>
      <c r="H41" s="34" t="s">
        <v>137</v>
      </c>
      <c r="I41" s="35" t="s">
        <v>137</v>
      </c>
      <c r="J41" s="36">
        <v>69800</v>
      </c>
    </row>
    <row r="42" spans="1:10" x14ac:dyDescent="0.25">
      <c r="A42" s="20">
        <v>1000000</v>
      </c>
      <c r="B42" s="36">
        <v>82500</v>
      </c>
      <c r="C42" s="33">
        <v>75100</v>
      </c>
      <c r="D42" s="33">
        <v>78000</v>
      </c>
      <c r="E42" s="33">
        <v>70200</v>
      </c>
      <c r="F42" s="33">
        <v>79000</v>
      </c>
      <c r="G42" s="34" t="s">
        <v>137</v>
      </c>
      <c r="H42" s="34" t="s">
        <v>137</v>
      </c>
      <c r="I42" s="35" t="s">
        <v>137</v>
      </c>
      <c r="J42" s="36">
        <v>78000</v>
      </c>
    </row>
    <row r="43" spans="1:10" x14ac:dyDescent="0.25">
      <c r="A43" s="20">
        <v>1500000</v>
      </c>
      <c r="B43" s="36">
        <v>101100</v>
      </c>
      <c r="C43" s="33">
        <v>91900</v>
      </c>
      <c r="D43" s="33">
        <v>95600</v>
      </c>
      <c r="E43" s="34" t="s">
        <v>137</v>
      </c>
      <c r="F43" s="33">
        <v>96800</v>
      </c>
      <c r="G43" s="34" t="s">
        <v>137</v>
      </c>
      <c r="H43" s="34" t="s">
        <v>137</v>
      </c>
      <c r="I43" s="35" t="s">
        <v>137</v>
      </c>
      <c r="J43" s="36">
        <v>95500</v>
      </c>
    </row>
    <row r="44" spans="1:10" x14ac:dyDescent="0.25">
      <c r="A44" s="20">
        <v>2000000</v>
      </c>
      <c r="B44" s="36">
        <v>116800</v>
      </c>
      <c r="C44" s="33">
        <v>106200</v>
      </c>
      <c r="D44" s="33">
        <v>110300</v>
      </c>
      <c r="E44" s="34" t="s">
        <v>137</v>
      </c>
      <c r="F44" s="33">
        <v>111700</v>
      </c>
      <c r="G44" s="34" t="s">
        <v>137</v>
      </c>
      <c r="H44" s="34" t="s">
        <v>137</v>
      </c>
      <c r="I44" s="35" t="s">
        <v>137</v>
      </c>
      <c r="J44" s="36">
        <v>110300</v>
      </c>
    </row>
    <row r="45" spans="1:10" x14ac:dyDescent="0.25">
      <c r="A45" s="20">
        <v>5000000</v>
      </c>
      <c r="B45" s="36">
        <v>184600</v>
      </c>
      <c r="C45" s="34">
        <v>168000</v>
      </c>
      <c r="D45" s="34" t="s">
        <v>137</v>
      </c>
      <c r="E45" s="34" t="s">
        <v>137</v>
      </c>
      <c r="F45" s="34" t="s">
        <v>137</v>
      </c>
      <c r="G45" s="34" t="s">
        <v>137</v>
      </c>
      <c r="H45" s="34" t="s">
        <v>137</v>
      </c>
      <c r="I45" s="35" t="s">
        <v>137</v>
      </c>
      <c r="J45" s="36">
        <v>174400</v>
      </c>
    </row>
    <row r="46" spans="1:10" x14ac:dyDescent="0.25">
      <c r="A46" s="20">
        <v>8000000</v>
      </c>
      <c r="B46" s="36" t="s">
        <v>137</v>
      </c>
      <c r="C46" s="34" t="s">
        <v>137</v>
      </c>
      <c r="D46" s="34" t="s">
        <v>137</v>
      </c>
      <c r="E46" s="34" t="s">
        <v>137</v>
      </c>
      <c r="F46" s="34" t="s">
        <v>137</v>
      </c>
      <c r="G46" s="34" t="s">
        <v>137</v>
      </c>
      <c r="H46" s="34" t="s">
        <v>137</v>
      </c>
      <c r="I46" s="35" t="s">
        <v>137</v>
      </c>
      <c r="J46" s="36">
        <v>220500</v>
      </c>
    </row>
    <row r="47" spans="1:10" x14ac:dyDescent="0.25">
      <c r="A47" s="6" t="s">
        <v>146</v>
      </c>
      <c r="C47" s="6"/>
      <c r="D47" s="6"/>
      <c r="E47" s="6"/>
      <c r="F47" s="6"/>
      <c r="G47" s="6"/>
      <c r="H47" s="6"/>
    </row>
    <row r="48" spans="1:10" x14ac:dyDescent="0.25">
      <c r="A48" s="6"/>
      <c r="C48" s="6"/>
      <c r="D48" s="6"/>
      <c r="E48" s="6"/>
      <c r="F48" s="6"/>
      <c r="G48" s="6"/>
      <c r="H48" s="6"/>
    </row>
    <row r="49" spans="1:10" x14ac:dyDescent="0.25">
      <c r="A49" s="8" t="s">
        <v>147</v>
      </c>
      <c r="C49" s="6"/>
      <c r="D49" s="6"/>
      <c r="E49" s="6"/>
      <c r="F49" s="6"/>
      <c r="G49" s="6"/>
      <c r="H49" s="6"/>
    </row>
    <row r="50" spans="1:10" x14ac:dyDescent="0.25">
      <c r="A50" s="6" t="s">
        <v>35</v>
      </c>
      <c r="B50" s="13" t="s">
        <v>138</v>
      </c>
      <c r="C50" s="19" t="s">
        <v>139</v>
      </c>
      <c r="D50" s="19" t="s">
        <v>140</v>
      </c>
      <c r="E50" s="19" t="s">
        <v>141</v>
      </c>
      <c r="F50" s="19" t="s">
        <v>142</v>
      </c>
      <c r="G50" s="19" t="s">
        <v>143</v>
      </c>
      <c r="H50" s="19" t="s">
        <v>144</v>
      </c>
      <c r="I50" s="13" t="s">
        <v>145</v>
      </c>
      <c r="J50" s="13" t="s">
        <v>34</v>
      </c>
    </row>
    <row r="51" spans="1:10" x14ac:dyDescent="0.25">
      <c r="A51" s="6" t="s">
        <v>36</v>
      </c>
      <c r="B51" s="21">
        <v>27300</v>
      </c>
      <c r="C51" s="20">
        <v>22600</v>
      </c>
      <c r="D51" s="20">
        <v>24400</v>
      </c>
      <c r="E51" s="20">
        <v>19700</v>
      </c>
      <c r="F51" s="20">
        <v>25000</v>
      </c>
      <c r="G51" s="20">
        <v>20600</v>
      </c>
      <c r="H51" s="60">
        <v>24100</v>
      </c>
      <c r="I51" s="21">
        <v>13500</v>
      </c>
      <c r="J51" s="21">
        <v>24300</v>
      </c>
    </row>
    <row r="52" spans="1:10" x14ac:dyDescent="0.25">
      <c r="A52" s="6" t="s">
        <v>37</v>
      </c>
      <c r="B52" s="21">
        <v>6800</v>
      </c>
      <c r="C52" s="20">
        <v>5600</v>
      </c>
      <c r="D52" s="20">
        <v>6100</v>
      </c>
      <c r="E52" s="20">
        <v>4900</v>
      </c>
      <c r="F52" s="20">
        <v>6200</v>
      </c>
      <c r="G52" s="20">
        <v>5200</v>
      </c>
      <c r="H52" s="60">
        <v>6000</v>
      </c>
      <c r="I52" s="21">
        <v>3400</v>
      </c>
      <c r="J52" s="21">
        <v>6100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148</v>
      </c>
      <c r="C57" s="6"/>
      <c r="D57" s="6"/>
      <c r="E57" s="6"/>
      <c r="F57" s="6"/>
      <c r="G57" s="6"/>
      <c r="H57" s="6"/>
    </row>
    <row r="58" spans="1:10" x14ac:dyDescent="0.25">
      <c r="A58" s="6" t="s">
        <v>31</v>
      </c>
      <c r="B58" s="13" t="s">
        <v>129</v>
      </c>
      <c r="C58" s="31" t="s">
        <v>130</v>
      </c>
      <c r="D58" s="31" t="s">
        <v>131</v>
      </c>
      <c r="E58" s="31" t="s">
        <v>132</v>
      </c>
      <c r="F58" s="31" t="s">
        <v>133</v>
      </c>
      <c r="G58" s="31" t="s">
        <v>134</v>
      </c>
      <c r="H58" s="31" t="s">
        <v>135</v>
      </c>
      <c r="I58" s="32" t="s">
        <v>136</v>
      </c>
      <c r="J58" s="13" t="s">
        <v>32</v>
      </c>
    </row>
    <row r="59" spans="1:10" x14ac:dyDescent="0.25">
      <c r="A59" s="33">
        <v>1000</v>
      </c>
      <c r="B59" s="63">
        <v>3.5</v>
      </c>
      <c r="C59" s="64">
        <v>2.9</v>
      </c>
      <c r="D59" s="64">
        <v>3.3</v>
      </c>
      <c r="E59" s="64">
        <v>2.9</v>
      </c>
      <c r="F59" s="64">
        <v>3.3</v>
      </c>
      <c r="G59" s="64">
        <v>3.5</v>
      </c>
      <c r="H59" s="64">
        <v>3.1</v>
      </c>
      <c r="I59" s="63">
        <v>2.2000000000000002</v>
      </c>
      <c r="J59" s="63">
        <v>3.3</v>
      </c>
    </row>
    <row r="60" spans="1:10" x14ac:dyDescent="0.25">
      <c r="A60" s="33">
        <v>2000</v>
      </c>
      <c r="B60" s="63">
        <v>2.4500000000000002</v>
      </c>
      <c r="C60" s="64">
        <v>2.0499999999999998</v>
      </c>
      <c r="D60" s="64">
        <v>2.35</v>
      </c>
      <c r="E60" s="64">
        <v>2.0499999999999998</v>
      </c>
      <c r="F60" s="64">
        <v>2.35</v>
      </c>
      <c r="G60" s="64">
        <v>2.5499999999999998</v>
      </c>
      <c r="H60" s="64">
        <v>2.15</v>
      </c>
      <c r="I60" s="63">
        <v>1.55</v>
      </c>
      <c r="J60" s="63">
        <v>2.35</v>
      </c>
    </row>
    <row r="61" spans="1:10" x14ac:dyDescent="0.25">
      <c r="A61" s="33">
        <v>5000</v>
      </c>
      <c r="B61" s="63">
        <v>1.56</v>
      </c>
      <c r="C61" s="64">
        <v>1.3</v>
      </c>
      <c r="D61" s="64">
        <v>1.48</v>
      </c>
      <c r="E61" s="64">
        <v>1.3</v>
      </c>
      <c r="F61" s="64">
        <v>1.46</v>
      </c>
      <c r="G61" s="64">
        <v>1.6</v>
      </c>
      <c r="H61" s="64">
        <v>1.38</v>
      </c>
      <c r="I61" s="63">
        <v>1.02</v>
      </c>
      <c r="J61" s="63">
        <v>1.46</v>
      </c>
    </row>
    <row r="62" spans="1:10" x14ac:dyDescent="0.25">
      <c r="A62" s="33">
        <v>10000</v>
      </c>
      <c r="B62" s="63">
        <v>1.1200000000000001</v>
      </c>
      <c r="C62" s="64">
        <v>0.92</v>
      </c>
      <c r="D62" s="64">
        <v>1.06</v>
      </c>
      <c r="E62" s="64">
        <v>0.92</v>
      </c>
      <c r="F62" s="64">
        <v>1.04</v>
      </c>
      <c r="G62" s="64">
        <v>1.1399999999999999</v>
      </c>
      <c r="H62" s="64">
        <v>0.98</v>
      </c>
      <c r="I62" s="63">
        <v>0.71</v>
      </c>
      <c r="J62" s="63">
        <v>1.04</v>
      </c>
    </row>
    <row r="63" spans="1:10" x14ac:dyDescent="0.25">
      <c r="A63" s="33">
        <v>20000</v>
      </c>
      <c r="B63" s="63">
        <v>0.79500000000000004</v>
      </c>
      <c r="C63" s="64">
        <v>0.65500000000000003</v>
      </c>
      <c r="D63" s="64">
        <v>0.755</v>
      </c>
      <c r="E63" s="64">
        <v>0.64500000000000002</v>
      </c>
      <c r="F63" s="64">
        <v>0.72499999999999998</v>
      </c>
      <c r="G63" s="64">
        <v>0.80500000000000005</v>
      </c>
      <c r="H63" s="64">
        <v>0.68500000000000005</v>
      </c>
      <c r="I63" s="63">
        <v>0.5</v>
      </c>
      <c r="J63" s="63">
        <v>0.72499999999999998</v>
      </c>
    </row>
    <row r="64" spans="1:10" x14ac:dyDescent="0.25">
      <c r="A64" s="33">
        <v>50000</v>
      </c>
      <c r="B64" s="63">
        <v>0.45800000000000002</v>
      </c>
      <c r="C64" s="64">
        <v>0.38</v>
      </c>
      <c r="D64" s="64">
        <v>0.44</v>
      </c>
      <c r="E64" s="64">
        <v>0.376</v>
      </c>
      <c r="F64" s="64">
        <v>0.42399999999999999</v>
      </c>
      <c r="G64" s="64">
        <v>0.46600000000000003</v>
      </c>
      <c r="H64" s="64">
        <v>0.40400000000000003</v>
      </c>
      <c r="I64" s="63">
        <v>0.29399999999999998</v>
      </c>
      <c r="J64" s="63">
        <v>0.42399999999999999</v>
      </c>
    </row>
    <row r="65" spans="1:10" x14ac:dyDescent="0.25">
      <c r="A65" s="33">
        <v>100000</v>
      </c>
      <c r="B65" s="63">
        <v>0.35299999999999998</v>
      </c>
      <c r="C65" s="64">
        <v>0.29199999999999998</v>
      </c>
      <c r="D65" s="64">
        <v>0.33500000000000002</v>
      </c>
      <c r="E65" s="64">
        <v>0.28999999999999998</v>
      </c>
      <c r="F65" s="64">
        <v>0.32500000000000001</v>
      </c>
      <c r="G65" s="64" t="s">
        <v>137</v>
      </c>
      <c r="H65" s="64" t="s">
        <v>137</v>
      </c>
      <c r="I65" s="63" t="s">
        <v>137</v>
      </c>
      <c r="J65" s="63">
        <v>0.32500000000000001</v>
      </c>
    </row>
    <row r="66" spans="1:10" x14ac:dyDescent="0.25">
      <c r="A66" s="33">
        <v>200000</v>
      </c>
      <c r="B66" s="63">
        <v>0.25</v>
      </c>
      <c r="C66" s="64">
        <v>0.20699999999999999</v>
      </c>
      <c r="D66" s="64">
        <v>0.23699999999999999</v>
      </c>
      <c r="E66" s="64">
        <v>0.20499999999999999</v>
      </c>
      <c r="F66" s="64">
        <v>0.23100000000000001</v>
      </c>
      <c r="G66" s="64" t="s">
        <v>137</v>
      </c>
      <c r="H66" s="64" t="s">
        <v>137</v>
      </c>
      <c r="I66" s="63" t="s">
        <v>137</v>
      </c>
      <c r="J66" s="63">
        <v>0.23100000000000001</v>
      </c>
    </row>
    <row r="67" spans="1:10" x14ac:dyDescent="0.25">
      <c r="A67" s="33">
        <v>500000</v>
      </c>
      <c r="B67" s="63">
        <v>0.158</v>
      </c>
      <c r="C67" s="64">
        <v>0.13100000000000001</v>
      </c>
      <c r="D67" s="64">
        <v>0.15</v>
      </c>
      <c r="E67" s="64" t="s">
        <v>137</v>
      </c>
      <c r="F67" s="64">
        <v>0.14599999999999999</v>
      </c>
      <c r="G67" s="64" t="s">
        <v>137</v>
      </c>
      <c r="H67" s="64" t="s">
        <v>137</v>
      </c>
      <c r="I67" s="63" t="s">
        <v>137</v>
      </c>
      <c r="J67" s="63">
        <v>0.14599999999999999</v>
      </c>
    </row>
    <row r="68" spans="1:10" x14ac:dyDescent="0.25">
      <c r="A68" s="33">
        <v>800000</v>
      </c>
      <c r="B68" s="63">
        <v>0.125</v>
      </c>
      <c r="C68" s="64">
        <v>0.104</v>
      </c>
      <c r="D68" s="64">
        <v>0.11899999999999999</v>
      </c>
      <c r="E68" s="64" t="s">
        <v>137</v>
      </c>
      <c r="F68" s="64" t="s">
        <v>137</v>
      </c>
      <c r="G68" s="64" t="s">
        <v>137</v>
      </c>
      <c r="H68" s="64" t="s">
        <v>137</v>
      </c>
      <c r="I68" s="63" t="s">
        <v>137</v>
      </c>
      <c r="J68" s="63">
        <v>0.115</v>
      </c>
    </row>
    <row r="69" spans="1:10" x14ac:dyDescent="0.25">
      <c r="A69" s="33">
        <v>1000000</v>
      </c>
      <c r="B69" s="63">
        <v>0.112</v>
      </c>
      <c r="C69" s="64">
        <v>9.2999999999999999E-2</v>
      </c>
      <c r="D69" s="64">
        <v>0.106</v>
      </c>
      <c r="E69" s="64" t="s">
        <v>137</v>
      </c>
      <c r="F69" s="64" t="s">
        <v>137</v>
      </c>
      <c r="G69" s="64" t="s">
        <v>137</v>
      </c>
      <c r="H69" s="64" t="s">
        <v>137</v>
      </c>
      <c r="I69" s="63" t="s">
        <v>137</v>
      </c>
      <c r="J69" s="63">
        <v>0.10299999999999999</v>
      </c>
    </row>
    <row r="70" spans="1:10" x14ac:dyDescent="0.25">
      <c r="A70" s="33">
        <v>1500000</v>
      </c>
      <c r="B70" s="63" t="s">
        <v>137</v>
      </c>
      <c r="C70" s="64" t="s">
        <v>137</v>
      </c>
      <c r="D70" s="64" t="s">
        <v>137</v>
      </c>
      <c r="E70" s="64" t="s">
        <v>137</v>
      </c>
      <c r="F70" s="64" t="s">
        <v>137</v>
      </c>
      <c r="G70" s="64" t="s">
        <v>137</v>
      </c>
      <c r="H70" s="64" t="s">
        <v>137</v>
      </c>
      <c r="I70" s="63" t="s">
        <v>137</v>
      </c>
      <c r="J70" s="63">
        <v>8.4000000000000005E-2</v>
      </c>
    </row>
    <row r="71" spans="1:10" x14ac:dyDescent="0.25">
      <c r="A71" s="33">
        <v>2000000</v>
      </c>
      <c r="B71" s="63" t="s">
        <v>137</v>
      </c>
      <c r="C71" s="64" t="s">
        <v>137</v>
      </c>
      <c r="D71" s="64" t="s">
        <v>137</v>
      </c>
      <c r="E71" s="64" t="s">
        <v>137</v>
      </c>
      <c r="F71" s="64" t="s">
        <v>137</v>
      </c>
      <c r="G71" s="64" t="s">
        <v>137</v>
      </c>
      <c r="H71" s="64" t="s">
        <v>137</v>
      </c>
      <c r="I71" s="63" t="s">
        <v>137</v>
      </c>
      <c r="J71" s="63">
        <v>7.2999999999999995E-2</v>
      </c>
    </row>
    <row r="72" spans="1:10" x14ac:dyDescent="0.25">
      <c r="A72" s="6"/>
      <c r="C72" s="6"/>
      <c r="D72" s="6"/>
      <c r="E72" s="6"/>
      <c r="F72" s="6"/>
      <c r="G72" s="6"/>
      <c r="H72" s="6"/>
    </row>
    <row r="73" spans="1:10" x14ac:dyDescent="0.25">
      <c r="A73" s="8" t="s">
        <v>150</v>
      </c>
      <c r="C73" s="6"/>
      <c r="D73" s="6"/>
      <c r="E73" s="6"/>
      <c r="F73" s="6"/>
      <c r="G73" s="6"/>
      <c r="H73" s="6"/>
    </row>
    <row r="74" spans="1:10" x14ac:dyDescent="0.25">
      <c r="A74" s="6" t="s">
        <v>31</v>
      </c>
      <c r="B74" s="13" t="s">
        <v>138</v>
      </c>
      <c r="C74" s="19" t="s">
        <v>139</v>
      </c>
      <c r="D74" s="19" t="s">
        <v>140</v>
      </c>
      <c r="E74" s="19" t="s">
        <v>141</v>
      </c>
      <c r="F74" s="19" t="s">
        <v>142</v>
      </c>
      <c r="G74" s="19" t="s">
        <v>143</v>
      </c>
      <c r="H74" s="19" t="s">
        <v>144</v>
      </c>
      <c r="I74" s="13" t="s">
        <v>145</v>
      </c>
      <c r="J74" s="13" t="s">
        <v>34</v>
      </c>
    </row>
    <row r="75" spans="1:10" x14ac:dyDescent="0.25">
      <c r="A75" s="20">
        <v>1000</v>
      </c>
      <c r="B75" s="36">
        <v>3500</v>
      </c>
      <c r="C75" s="33">
        <v>2900</v>
      </c>
      <c r="D75" s="33">
        <v>3300</v>
      </c>
      <c r="E75" s="33">
        <v>2900</v>
      </c>
      <c r="F75" s="33">
        <v>3300</v>
      </c>
      <c r="G75" s="33">
        <v>3500</v>
      </c>
      <c r="H75" s="33">
        <v>3100</v>
      </c>
      <c r="I75" s="36">
        <v>2200</v>
      </c>
      <c r="J75" s="36">
        <v>3300</v>
      </c>
    </row>
    <row r="76" spans="1:10" x14ac:dyDescent="0.25">
      <c r="A76" s="20">
        <v>2000</v>
      </c>
      <c r="B76" s="36">
        <v>4900</v>
      </c>
      <c r="C76" s="33">
        <v>4100</v>
      </c>
      <c r="D76" s="33">
        <v>4700</v>
      </c>
      <c r="E76" s="33">
        <v>4100</v>
      </c>
      <c r="F76" s="33">
        <v>4700</v>
      </c>
      <c r="G76" s="33">
        <v>5100</v>
      </c>
      <c r="H76" s="33">
        <v>4300</v>
      </c>
      <c r="I76" s="36">
        <v>3100</v>
      </c>
      <c r="J76" s="36">
        <v>4700</v>
      </c>
    </row>
    <row r="77" spans="1:10" x14ac:dyDescent="0.25">
      <c r="A77" s="20">
        <v>5000</v>
      </c>
      <c r="B77" s="36">
        <v>7800</v>
      </c>
      <c r="C77" s="33">
        <v>6500</v>
      </c>
      <c r="D77" s="33">
        <v>7400</v>
      </c>
      <c r="E77" s="33">
        <v>6500</v>
      </c>
      <c r="F77" s="33">
        <v>7300</v>
      </c>
      <c r="G77" s="33">
        <v>8000</v>
      </c>
      <c r="H77" s="33">
        <v>6900</v>
      </c>
      <c r="I77" s="36">
        <v>5100</v>
      </c>
      <c r="J77" s="36">
        <v>7300</v>
      </c>
    </row>
    <row r="78" spans="1:10" x14ac:dyDescent="0.25">
      <c r="A78" s="20">
        <v>10000</v>
      </c>
      <c r="B78" s="36">
        <v>11200</v>
      </c>
      <c r="C78" s="33">
        <v>9200</v>
      </c>
      <c r="D78" s="33">
        <v>10600</v>
      </c>
      <c r="E78" s="33">
        <v>9200</v>
      </c>
      <c r="F78" s="33">
        <v>10400</v>
      </c>
      <c r="G78" s="33">
        <v>11400</v>
      </c>
      <c r="H78" s="33">
        <v>9800</v>
      </c>
      <c r="I78" s="36">
        <v>7100</v>
      </c>
      <c r="J78" s="36">
        <v>10400</v>
      </c>
    </row>
    <row r="79" spans="1:10" x14ac:dyDescent="0.25">
      <c r="A79" s="20">
        <v>20000</v>
      </c>
      <c r="B79" s="36">
        <v>15900</v>
      </c>
      <c r="C79" s="33">
        <v>13100</v>
      </c>
      <c r="D79" s="33">
        <v>15100</v>
      </c>
      <c r="E79" s="33">
        <v>12900</v>
      </c>
      <c r="F79" s="33">
        <v>14500</v>
      </c>
      <c r="G79" s="33">
        <v>16100</v>
      </c>
      <c r="H79" s="33">
        <v>13700</v>
      </c>
      <c r="I79" s="36">
        <v>10000</v>
      </c>
      <c r="J79" s="36">
        <v>14500</v>
      </c>
    </row>
    <row r="80" spans="1:10" x14ac:dyDescent="0.25">
      <c r="A80" s="20">
        <v>50000</v>
      </c>
      <c r="B80" s="36">
        <v>22900</v>
      </c>
      <c r="C80" s="33">
        <v>19000</v>
      </c>
      <c r="D80" s="33">
        <v>22000</v>
      </c>
      <c r="E80" s="33">
        <v>18800</v>
      </c>
      <c r="F80" s="33">
        <v>21200</v>
      </c>
      <c r="G80" s="33">
        <v>23300</v>
      </c>
      <c r="H80" s="33">
        <v>20200</v>
      </c>
      <c r="I80" s="36">
        <v>14700</v>
      </c>
      <c r="J80" s="36">
        <v>21200</v>
      </c>
    </row>
    <row r="81" spans="1:10" x14ac:dyDescent="0.25">
      <c r="A81" s="20">
        <v>100000</v>
      </c>
      <c r="B81" s="36">
        <v>35300</v>
      </c>
      <c r="C81" s="33">
        <v>29200</v>
      </c>
      <c r="D81" s="33">
        <v>33500</v>
      </c>
      <c r="E81" s="33">
        <v>29000</v>
      </c>
      <c r="F81" s="33">
        <v>32500</v>
      </c>
      <c r="G81" s="33" t="s">
        <v>137</v>
      </c>
      <c r="H81" s="33" t="s">
        <v>137</v>
      </c>
      <c r="I81" s="36" t="s">
        <v>137</v>
      </c>
      <c r="J81" s="36">
        <v>32500</v>
      </c>
    </row>
    <row r="82" spans="1:10" x14ac:dyDescent="0.25">
      <c r="A82" s="20">
        <v>200000</v>
      </c>
      <c r="B82" s="36">
        <v>50000</v>
      </c>
      <c r="C82" s="33">
        <v>41400</v>
      </c>
      <c r="D82" s="33">
        <v>47400</v>
      </c>
      <c r="E82" s="33">
        <v>41000</v>
      </c>
      <c r="F82" s="33">
        <v>46100</v>
      </c>
      <c r="G82" s="33" t="s">
        <v>137</v>
      </c>
      <c r="H82" s="34" t="s">
        <v>137</v>
      </c>
      <c r="I82" s="36" t="s">
        <v>137</v>
      </c>
      <c r="J82" s="36">
        <v>46100</v>
      </c>
    </row>
    <row r="83" spans="1:10" x14ac:dyDescent="0.25">
      <c r="A83" s="20">
        <v>500000</v>
      </c>
      <c r="B83" s="36">
        <v>79000</v>
      </c>
      <c r="C83" s="33">
        <v>65500</v>
      </c>
      <c r="D83" s="33">
        <v>75100</v>
      </c>
      <c r="E83" s="33" t="s">
        <v>137</v>
      </c>
      <c r="F83" s="33">
        <v>72900</v>
      </c>
      <c r="G83" s="34" t="s">
        <v>137</v>
      </c>
      <c r="H83" s="34" t="s">
        <v>137</v>
      </c>
      <c r="I83" s="35" t="s">
        <v>137</v>
      </c>
      <c r="J83" s="36">
        <v>72900</v>
      </c>
    </row>
    <row r="84" spans="1:10" x14ac:dyDescent="0.25">
      <c r="A84" s="20">
        <v>800000</v>
      </c>
      <c r="B84" s="36">
        <v>99800</v>
      </c>
      <c r="C84" s="33">
        <v>82900</v>
      </c>
      <c r="D84" s="33">
        <v>95100</v>
      </c>
      <c r="E84" s="33" t="s">
        <v>137</v>
      </c>
      <c r="F84" s="33" t="s">
        <v>137</v>
      </c>
      <c r="G84" s="34" t="s">
        <v>137</v>
      </c>
      <c r="H84" s="34" t="s">
        <v>137</v>
      </c>
      <c r="I84" s="35" t="s">
        <v>137</v>
      </c>
      <c r="J84" s="36">
        <v>92100</v>
      </c>
    </row>
    <row r="85" spans="1:10" x14ac:dyDescent="0.25">
      <c r="A85" s="20">
        <v>1000000</v>
      </c>
      <c r="B85" s="36">
        <v>111500</v>
      </c>
      <c r="C85" s="33">
        <v>92700</v>
      </c>
      <c r="D85" s="33">
        <v>106200</v>
      </c>
      <c r="E85" s="33" t="s">
        <v>137</v>
      </c>
      <c r="F85" s="33" t="s">
        <v>137</v>
      </c>
      <c r="G85" s="34" t="s">
        <v>137</v>
      </c>
      <c r="H85" s="34" t="s">
        <v>137</v>
      </c>
      <c r="I85" s="35" t="s">
        <v>137</v>
      </c>
      <c r="J85" s="36">
        <v>103100</v>
      </c>
    </row>
    <row r="86" spans="1:10" x14ac:dyDescent="0.25">
      <c r="A86" s="20">
        <v>1500000</v>
      </c>
      <c r="B86" s="36" t="s">
        <v>137</v>
      </c>
      <c r="C86" s="33" t="s">
        <v>137</v>
      </c>
      <c r="D86" s="33" t="s">
        <v>137</v>
      </c>
      <c r="E86" s="34" t="s">
        <v>137</v>
      </c>
      <c r="F86" s="33" t="s">
        <v>137</v>
      </c>
      <c r="G86" s="34" t="s">
        <v>137</v>
      </c>
      <c r="H86" s="34" t="s">
        <v>137</v>
      </c>
      <c r="I86" s="35" t="s">
        <v>137</v>
      </c>
      <c r="J86" s="36">
        <v>126200</v>
      </c>
    </row>
    <row r="87" spans="1:10" x14ac:dyDescent="0.25">
      <c r="A87" s="20">
        <v>2000000</v>
      </c>
      <c r="B87" s="36" t="s">
        <v>137</v>
      </c>
      <c r="C87" s="33" t="s">
        <v>137</v>
      </c>
      <c r="D87" s="33" t="s">
        <v>137</v>
      </c>
      <c r="E87" s="34" t="s">
        <v>137</v>
      </c>
      <c r="F87" s="33" t="s">
        <v>137</v>
      </c>
      <c r="G87" s="34" t="s">
        <v>137</v>
      </c>
      <c r="H87" s="34" t="s">
        <v>137</v>
      </c>
      <c r="I87" s="35" t="s">
        <v>137</v>
      </c>
      <c r="J87" s="36">
        <v>145800</v>
      </c>
    </row>
    <row r="88" spans="1:10" x14ac:dyDescent="0.25">
      <c r="A88" s="6" t="s">
        <v>146</v>
      </c>
      <c r="C88" s="6"/>
      <c r="D88" s="6"/>
      <c r="E88" s="6"/>
      <c r="F88" s="6"/>
      <c r="G88" s="6"/>
      <c r="H88" s="6"/>
    </row>
    <row r="89" spans="1:10" x14ac:dyDescent="0.25">
      <c r="A89" s="6"/>
      <c r="C89" s="6"/>
      <c r="D89" s="6"/>
      <c r="E89" s="6"/>
      <c r="F89" s="6"/>
      <c r="G89" s="6"/>
      <c r="H89" s="6"/>
    </row>
    <row r="90" spans="1:10" x14ac:dyDescent="0.25">
      <c r="A90" s="8" t="s">
        <v>151</v>
      </c>
      <c r="C90" s="6"/>
      <c r="D90" s="6"/>
      <c r="E90" s="6"/>
      <c r="F90" s="6"/>
      <c r="G90" s="6"/>
      <c r="H90" s="6"/>
    </row>
    <row r="91" spans="1:10" x14ac:dyDescent="0.25">
      <c r="A91" s="6" t="s">
        <v>35</v>
      </c>
      <c r="B91" s="13" t="s">
        <v>138</v>
      </c>
      <c r="C91" s="19" t="s">
        <v>139</v>
      </c>
      <c r="D91" s="19" t="s">
        <v>140</v>
      </c>
      <c r="E91" s="19" t="s">
        <v>141</v>
      </c>
      <c r="F91" s="19" t="s">
        <v>142</v>
      </c>
      <c r="G91" s="19" t="s">
        <v>143</v>
      </c>
      <c r="H91" s="61" t="s">
        <v>144</v>
      </c>
      <c r="I91" s="13" t="s">
        <v>145</v>
      </c>
      <c r="J91" s="13" t="s">
        <v>34</v>
      </c>
    </row>
    <row r="92" spans="1:10" x14ac:dyDescent="0.25">
      <c r="A92" s="6" t="s">
        <v>36</v>
      </c>
      <c r="B92" s="21">
        <v>49800</v>
      </c>
      <c r="C92" s="20">
        <v>34300</v>
      </c>
      <c r="D92" s="20">
        <v>45200</v>
      </c>
      <c r="E92" s="20">
        <v>33700</v>
      </c>
      <c r="F92" s="20">
        <v>42400</v>
      </c>
      <c r="G92" s="20">
        <v>51200</v>
      </c>
      <c r="H92" s="62">
        <v>38200</v>
      </c>
      <c r="I92" s="21">
        <v>20300</v>
      </c>
      <c r="J92" s="21">
        <v>42500</v>
      </c>
    </row>
    <row r="93" spans="1:10" x14ac:dyDescent="0.25">
      <c r="A93" s="6" t="s">
        <v>37</v>
      </c>
      <c r="B93" s="21">
        <v>12400</v>
      </c>
      <c r="C93" s="20">
        <v>8600</v>
      </c>
      <c r="D93" s="20">
        <v>11300</v>
      </c>
      <c r="E93" s="20">
        <v>8400</v>
      </c>
      <c r="F93" s="20">
        <v>10600</v>
      </c>
      <c r="G93" s="20">
        <v>12800</v>
      </c>
      <c r="H93" s="60">
        <v>9500</v>
      </c>
      <c r="I93" s="21">
        <v>5100</v>
      </c>
      <c r="J93" s="21">
        <v>10600</v>
      </c>
    </row>
    <row r="95" spans="1:10" x14ac:dyDescent="0.25">
      <c r="A95" s="6" t="s">
        <v>38</v>
      </c>
    </row>
    <row r="96" spans="1:10" x14ac:dyDescent="0.25">
      <c r="A96" s="6" t="s">
        <v>39</v>
      </c>
    </row>
    <row r="97" spans="1:3" x14ac:dyDescent="0.25">
      <c r="A97" s="6"/>
    </row>
    <row r="98" spans="1:3" hidden="1" x14ac:dyDescent="0.25">
      <c r="A98" s="6"/>
      <c r="B98" s="6" t="s">
        <v>120</v>
      </c>
      <c r="C98" s="6" t="s">
        <v>121</v>
      </c>
    </row>
    <row r="99" spans="1:3" hidden="1" x14ac:dyDescent="0.25">
      <c r="A99" s="22" t="s">
        <v>118</v>
      </c>
      <c r="B99" s="6">
        <v>24.1</v>
      </c>
      <c r="C99" s="6">
        <v>38.200000000000003</v>
      </c>
    </row>
    <row r="100" spans="1:3" hidden="1" x14ac:dyDescent="0.25">
      <c r="A100" s="23" t="s">
        <v>119</v>
      </c>
      <c r="B100" s="6">
        <v>6</v>
      </c>
      <c r="C100" s="6">
        <v>9.5</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x14ac:dyDescent="0.25">
      <c r="A8" s="6" t="str">
        <f>Index!$A$8</f>
        <v>AusPlay survey results July 2017 - June 2018</v>
      </c>
    </row>
    <row r="9" spans="1:2" ht="14.45" x14ac:dyDescent="0.3">
      <c r="A9" s="6" t="str">
        <f>"Released at:   "&amp;Index!C9</f>
        <v>Released at:   31 October 2018</v>
      </c>
    </row>
    <row r="10" spans="1:2" x14ac:dyDescent="0.25">
      <c r="A10" s="1" t="s">
        <v>210</v>
      </c>
      <c r="B10" s="42"/>
    </row>
    <row r="11" spans="1:2" s="2" customFormat="1" ht="14.45" x14ac:dyDescent="0.3">
      <c r="A11" s="2" t="s">
        <v>154</v>
      </c>
      <c r="B11" s="3"/>
    </row>
    <row r="12" spans="1:2" s="2" customFormat="1" thickBot="1" x14ac:dyDescent="0.35">
      <c r="B12" s="3"/>
    </row>
    <row r="13" spans="1:2" ht="28.9" x14ac:dyDescent="0.3">
      <c r="A13" s="45" t="s">
        <v>155</v>
      </c>
    </row>
    <row r="14" spans="1:2" ht="14.45" x14ac:dyDescent="0.3">
      <c r="A14" s="46"/>
    </row>
    <row r="15" spans="1:2" ht="14.45" x14ac:dyDescent="0.3">
      <c r="A15" s="47" t="s">
        <v>120</v>
      </c>
    </row>
    <row r="16" spans="1:2" ht="43.15" x14ac:dyDescent="0.3">
      <c r="A16" s="48" t="s">
        <v>156</v>
      </c>
    </row>
    <row r="17" spans="1:1" ht="14.45" x14ac:dyDescent="0.3">
      <c r="A17" s="46"/>
    </row>
    <row r="18" spans="1:1" ht="14.45" x14ac:dyDescent="0.3">
      <c r="A18" s="47" t="s">
        <v>157</v>
      </c>
    </row>
    <row r="19" spans="1:1" ht="60" x14ac:dyDescent="0.25">
      <c r="A19" s="48" t="s">
        <v>158</v>
      </c>
    </row>
    <row r="20" spans="1:1" ht="14.45" x14ac:dyDescent="0.3">
      <c r="A20" s="46"/>
    </row>
    <row r="21" spans="1:1" ht="14.45" x14ac:dyDescent="0.3">
      <c r="A21" s="47" t="s">
        <v>159</v>
      </c>
    </row>
    <row r="22" spans="1:1" ht="75" x14ac:dyDescent="0.25">
      <c r="A22" s="48" t="s">
        <v>160</v>
      </c>
    </row>
    <row r="23" spans="1:1" x14ac:dyDescent="0.25">
      <c r="A23" s="46"/>
    </row>
    <row r="24" spans="1:1" x14ac:dyDescent="0.25">
      <c r="A24" s="47" t="s">
        <v>161</v>
      </c>
    </row>
    <row r="25" spans="1:1" ht="45" x14ac:dyDescent="0.25">
      <c r="A25" s="48" t="s">
        <v>162</v>
      </c>
    </row>
    <row r="26" spans="1:1" x14ac:dyDescent="0.25">
      <c r="A26" s="46"/>
    </row>
    <row r="27" spans="1:1" x14ac:dyDescent="0.25">
      <c r="A27" s="47" t="s">
        <v>163</v>
      </c>
    </row>
    <row r="28" spans="1:1" ht="45" x14ac:dyDescent="0.25">
      <c r="A28" s="48" t="s">
        <v>164</v>
      </c>
    </row>
    <row r="29" spans="1:1" x14ac:dyDescent="0.25">
      <c r="A29" s="49"/>
    </row>
    <row r="30" spans="1:1" x14ac:dyDescent="0.25">
      <c r="A30" s="47" t="s">
        <v>165</v>
      </c>
    </row>
    <row r="31" spans="1:1" ht="45" x14ac:dyDescent="0.25">
      <c r="A31" s="48" t="s">
        <v>166</v>
      </c>
    </row>
    <row r="32" spans="1:1" ht="45" x14ac:dyDescent="0.25">
      <c r="A32" s="48" t="s">
        <v>167</v>
      </c>
    </row>
    <row r="33" spans="1:1" ht="45" x14ac:dyDescent="0.25">
      <c r="A33" s="48" t="s">
        <v>168</v>
      </c>
    </row>
    <row r="34" spans="1:1" ht="30" x14ac:dyDescent="0.25">
      <c r="A34" s="48" t="s">
        <v>169</v>
      </c>
    </row>
    <row r="35" spans="1:1" x14ac:dyDescent="0.25">
      <c r="A35" s="46"/>
    </row>
    <row r="36" spans="1:1" x14ac:dyDescent="0.25">
      <c r="A36" s="47" t="s">
        <v>170</v>
      </c>
    </row>
    <row r="37" spans="1:1" ht="45" x14ac:dyDescent="0.25">
      <c r="A37" s="48" t="s">
        <v>171</v>
      </c>
    </row>
    <row r="38" spans="1:1" ht="60" x14ac:dyDescent="0.25">
      <c r="A38" s="48" t="s">
        <v>172</v>
      </c>
    </row>
    <row r="39" spans="1:1" x14ac:dyDescent="0.25">
      <c r="A39" s="46"/>
    </row>
    <row r="40" spans="1:1" x14ac:dyDescent="0.25">
      <c r="A40" s="47" t="s">
        <v>173</v>
      </c>
    </row>
    <row r="41" spans="1:1" ht="30" x14ac:dyDescent="0.25">
      <c r="A41" s="48" t="s">
        <v>174</v>
      </c>
    </row>
    <row r="42" spans="1:1" x14ac:dyDescent="0.25">
      <c r="A42" s="46"/>
    </row>
    <row r="43" spans="1:1" x14ac:dyDescent="0.25">
      <c r="A43" s="47" t="s">
        <v>175</v>
      </c>
    </row>
    <row r="44" spans="1:1" ht="30" x14ac:dyDescent="0.25">
      <c r="A44" s="48" t="s">
        <v>176</v>
      </c>
    </row>
    <row r="45" spans="1:1" x14ac:dyDescent="0.25">
      <c r="A45" s="46"/>
    </row>
    <row r="46" spans="1:1" x14ac:dyDescent="0.25">
      <c r="A46" s="47" t="s">
        <v>177</v>
      </c>
    </row>
    <row r="47" spans="1:1" ht="30" x14ac:dyDescent="0.25">
      <c r="A47" s="48" t="s">
        <v>178</v>
      </c>
    </row>
    <row r="48" spans="1:1" x14ac:dyDescent="0.25">
      <c r="A48" s="46"/>
    </row>
    <row r="49" spans="1:1" x14ac:dyDescent="0.25">
      <c r="A49" s="47" t="s">
        <v>179</v>
      </c>
    </row>
    <row r="50" spans="1:1" ht="30" x14ac:dyDescent="0.25">
      <c r="A50" s="48" t="s">
        <v>180</v>
      </c>
    </row>
    <row r="51" spans="1:1" x14ac:dyDescent="0.25">
      <c r="A51" s="46"/>
    </row>
    <row r="52" spans="1:1" x14ac:dyDescent="0.25">
      <c r="A52" s="47" t="s">
        <v>181</v>
      </c>
    </row>
    <row r="53" spans="1:1" ht="90" x14ac:dyDescent="0.25">
      <c r="A53" s="48" t="s">
        <v>182</v>
      </c>
    </row>
    <row r="54" spans="1:1" x14ac:dyDescent="0.25">
      <c r="A54" s="46"/>
    </row>
    <row r="55" spans="1:1" x14ac:dyDescent="0.25">
      <c r="A55" s="47" t="s">
        <v>183</v>
      </c>
    </row>
    <row r="56" spans="1:1" ht="60" x14ac:dyDescent="0.25">
      <c r="A56" s="48" t="s">
        <v>184</v>
      </c>
    </row>
    <row r="57" spans="1:1" x14ac:dyDescent="0.25">
      <c r="A57" s="48"/>
    </row>
    <row r="58" spans="1:1" x14ac:dyDescent="0.25">
      <c r="A58" s="47" t="s">
        <v>105</v>
      </c>
    </row>
    <row r="59" spans="1:1" x14ac:dyDescent="0.25">
      <c r="A59" s="48" t="s">
        <v>185</v>
      </c>
    </row>
    <row r="60" spans="1:1" x14ac:dyDescent="0.25">
      <c r="A60" s="46"/>
    </row>
    <row r="61" spans="1:1" x14ac:dyDescent="0.25">
      <c r="A61" s="47" t="s">
        <v>186</v>
      </c>
    </row>
    <row r="62" spans="1:1" ht="60" x14ac:dyDescent="0.25">
      <c r="A62" s="48" t="s">
        <v>187</v>
      </c>
    </row>
    <row r="63" spans="1:1" x14ac:dyDescent="0.25">
      <c r="A63" s="46"/>
    </row>
    <row r="64" spans="1:1" x14ac:dyDescent="0.25">
      <c r="A64" s="47" t="s">
        <v>188</v>
      </c>
    </row>
    <row r="65" spans="1:1" ht="60" x14ac:dyDescent="0.25">
      <c r="A65" s="48" t="s">
        <v>189</v>
      </c>
    </row>
    <row r="66" spans="1:1" x14ac:dyDescent="0.25">
      <c r="A66" s="46"/>
    </row>
    <row r="67" spans="1:1" x14ac:dyDescent="0.25">
      <c r="A67" s="47" t="s">
        <v>190</v>
      </c>
    </row>
    <row r="68" spans="1:1" ht="90" x14ac:dyDescent="0.25">
      <c r="A68" s="48" t="s">
        <v>191</v>
      </c>
    </row>
    <row r="69" spans="1:1" x14ac:dyDescent="0.25">
      <c r="A69" s="46"/>
    </row>
    <row r="70" spans="1:1" x14ac:dyDescent="0.25">
      <c r="A70" s="47" t="s">
        <v>192</v>
      </c>
    </row>
    <row r="71" spans="1:1" ht="30" x14ac:dyDescent="0.25">
      <c r="A71" s="48" t="s">
        <v>193</v>
      </c>
    </row>
    <row r="72" spans="1:1" x14ac:dyDescent="0.25">
      <c r="A72" s="46"/>
    </row>
    <row r="73" spans="1:1" x14ac:dyDescent="0.25">
      <c r="A73" s="47" t="s">
        <v>194</v>
      </c>
    </row>
    <row r="74" spans="1:1" ht="45" x14ac:dyDescent="0.25">
      <c r="A74" s="48" t="s">
        <v>195</v>
      </c>
    </row>
    <row r="75" spans="1:1" ht="45" x14ac:dyDescent="0.25">
      <c r="A75" s="48" t="s">
        <v>196</v>
      </c>
    </row>
    <row r="76" spans="1:1" ht="30" x14ac:dyDescent="0.25">
      <c r="A76" s="48" t="s">
        <v>197</v>
      </c>
    </row>
    <row r="77" spans="1:1" x14ac:dyDescent="0.25">
      <c r="A77" s="46"/>
    </row>
    <row r="78" spans="1:1" x14ac:dyDescent="0.25">
      <c r="A78" s="47" t="s">
        <v>198</v>
      </c>
    </row>
    <row r="79" spans="1:1" ht="75" x14ac:dyDescent="0.25">
      <c r="A79" s="48" t="s">
        <v>199</v>
      </c>
    </row>
    <row r="80" spans="1:1" x14ac:dyDescent="0.25">
      <c r="A80" s="46"/>
    </row>
    <row r="81" spans="1:1" x14ac:dyDescent="0.25">
      <c r="A81" s="47" t="s">
        <v>51</v>
      </c>
    </row>
    <row r="82" spans="1:1" x14ac:dyDescent="0.25">
      <c r="A82" s="48" t="s">
        <v>200</v>
      </c>
    </row>
    <row r="83" spans="1:1" x14ac:dyDescent="0.25">
      <c r="A83" s="48" t="s">
        <v>201</v>
      </c>
    </row>
    <row r="84" spans="1:1" x14ac:dyDescent="0.25">
      <c r="A84" s="46"/>
    </row>
    <row r="85" spans="1:1" x14ac:dyDescent="0.25">
      <c r="A85" s="47" t="s">
        <v>202</v>
      </c>
    </row>
    <row r="86" spans="1:1" ht="30" x14ac:dyDescent="0.25">
      <c r="A86" s="48" t="s">
        <v>203</v>
      </c>
    </row>
    <row r="87" spans="1:1" ht="45" x14ac:dyDescent="0.25">
      <c r="A87" s="50" t="s">
        <v>204</v>
      </c>
    </row>
    <row r="88" spans="1:1" x14ac:dyDescent="0.25">
      <c r="A88" s="51"/>
    </row>
    <row r="89" spans="1:1" x14ac:dyDescent="0.25">
      <c r="A89" s="47" t="s">
        <v>205</v>
      </c>
    </row>
    <row r="90" spans="1:1" ht="30" x14ac:dyDescent="0.25">
      <c r="A90" s="48" t="s">
        <v>206</v>
      </c>
    </row>
    <row r="91" spans="1:1" ht="30" x14ac:dyDescent="0.25">
      <c r="A91" s="50" t="s">
        <v>207</v>
      </c>
    </row>
    <row r="92" spans="1:1" ht="15.75" thickBot="1" x14ac:dyDescent="0.3">
      <c r="A92" s="52"/>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8:V65"/>
  <sheetViews>
    <sheetView zoomScaleNormal="100" workbookViewId="0">
      <pane xSplit="2" ySplit="15" topLeftCell="C16" activePane="bottomRight" state="frozen"/>
      <selection activeCell="A8" sqref="A8"/>
      <selection pane="topRight" activeCell="A8" sqref="A8"/>
      <selection pane="bottomLeft" activeCell="A8" sqref="A8"/>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6" t="str">
        <f>Index!$A$8</f>
        <v>AusPlay survey results July 2017 - June 2018</v>
      </c>
    </row>
    <row r="9" spans="1:22" ht="14.45" x14ac:dyDescent="0.3">
      <c r="A9" s="2" t="s">
        <v>0</v>
      </c>
      <c r="B9" s="8" t="str">
        <f>Index!$C$9</f>
        <v>31 October 2018</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6" t="s">
        <v>98</v>
      </c>
      <c r="D13" s="66"/>
      <c r="E13" s="66"/>
      <c r="F13" s="66"/>
      <c r="G13" s="66"/>
      <c r="H13" s="66"/>
      <c r="I13" s="2"/>
      <c r="J13" s="66" t="s">
        <v>66</v>
      </c>
      <c r="K13" s="66"/>
      <c r="L13" s="66"/>
      <c r="M13" s="66"/>
      <c r="N13" s="66"/>
      <c r="O13" s="66"/>
      <c r="P13" s="2"/>
      <c r="Q13" s="66" t="s">
        <v>69</v>
      </c>
      <c r="R13" s="66"/>
      <c r="S13" s="66"/>
      <c r="T13" s="66"/>
      <c r="U13" s="66"/>
      <c r="V13" s="66"/>
    </row>
    <row r="14" spans="1:22" x14ac:dyDescent="0.25">
      <c r="C14" s="67" t="s">
        <v>8</v>
      </c>
      <c r="D14" s="67"/>
      <c r="E14" s="67"/>
      <c r="F14" s="67" t="s">
        <v>9</v>
      </c>
      <c r="G14" s="67"/>
      <c r="H14" s="67"/>
      <c r="J14" s="67" t="s">
        <v>8</v>
      </c>
      <c r="K14" s="67"/>
      <c r="L14" s="67"/>
      <c r="M14" s="67" t="s">
        <v>9</v>
      </c>
      <c r="N14" s="67"/>
      <c r="O14" s="67"/>
      <c r="Q14" s="67" t="s">
        <v>8</v>
      </c>
      <c r="R14" s="67"/>
      <c r="S14" s="67"/>
      <c r="T14" s="67" t="s">
        <v>9</v>
      </c>
      <c r="U14" s="67"/>
      <c r="V14" s="67"/>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5">
        <v>3.5</v>
      </c>
      <c r="D17" s="55">
        <v>1.2</v>
      </c>
      <c r="E17" s="55">
        <v>4.7</v>
      </c>
      <c r="F17" s="7">
        <v>1</v>
      </c>
      <c r="G17" s="7">
        <v>1</v>
      </c>
      <c r="H17" s="7">
        <v>1</v>
      </c>
      <c r="J17" s="55">
        <v>3.5</v>
      </c>
      <c r="K17" s="55">
        <v>1.2</v>
      </c>
      <c r="L17" s="55">
        <v>4.7</v>
      </c>
      <c r="M17" s="7">
        <v>1</v>
      </c>
      <c r="N17" s="7">
        <v>1</v>
      </c>
      <c r="O17" s="7">
        <v>1</v>
      </c>
      <c r="Q17" s="55">
        <v>2.7</v>
      </c>
      <c r="R17" s="55">
        <v>1</v>
      </c>
      <c r="S17" s="55">
        <v>3.7</v>
      </c>
      <c r="T17" s="7">
        <v>0.76602863854377246</v>
      </c>
      <c r="U17" s="7">
        <v>0.85265176307198876</v>
      </c>
      <c r="V17" s="7">
        <v>0.78844360506615618</v>
      </c>
    </row>
    <row r="18" spans="1:22" x14ac:dyDescent="0.25">
      <c r="B18" s="6" t="s">
        <v>2</v>
      </c>
      <c r="C18" s="55">
        <v>9.8000000000000007</v>
      </c>
      <c r="D18" s="55">
        <v>6.9</v>
      </c>
      <c r="E18" s="55">
        <v>16.7</v>
      </c>
      <c r="F18" s="7">
        <v>0.75780266321331946</v>
      </c>
      <c r="G18" s="7">
        <v>0.99371150181515644</v>
      </c>
      <c r="H18" s="7">
        <v>0.84078321557482016</v>
      </c>
      <c r="J18" s="55">
        <v>9.8000000000000007</v>
      </c>
      <c r="K18" s="55">
        <v>5.3</v>
      </c>
      <c r="L18" s="55">
        <v>15.1</v>
      </c>
      <c r="M18" s="7">
        <v>0.75780266321331946</v>
      </c>
      <c r="N18" s="7">
        <v>0.75797232381348434</v>
      </c>
      <c r="O18" s="7">
        <v>0.75786234105497696</v>
      </c>
      <c r="Q18" s="55">
        <v>7.6</v>
      </c>
      <c r="R18" s="55">
        <v>4.9000000000000004</v>
      </c>
      <c r="S18" s="55">
        <v>12.5</v>
      </c>
      <c r="T18" s="7">
        <v>0.59133933174202713</v>
      </c>
      <c r="U18" s="7">
        <v>0.69625324254296117</v>
      </c>
      <c r="V18" s="7">
        <v>0.62824263015281823</v>
      </c>
    </row>
    <row r="19" spans="1:22" x14ac:dyDescent="0.25">
      <c r="B19" s="6" t="s">
        <v>3</v>
      </c>
      <c r="C19" s="55">
        <v>26</v>
      </c>
      <c r="D19" s="55">
        <v>31.7</v>
      </c>
      <c r="E19" s="55">
        <v>57.7</v>
      </c>
      <c r="F19" s="7">
        <v>0.9451634728275502</v>
      </c>
      <c r="G19" s="7">
        <v>0.94966231544488611</v>
      </c>
      <c r="H19" s="7">
        <v>0.94762890592275029</v>
      </c>
      <c r="J19" s="55">
        <v>21.8</v>
      </c>
      <c r="K19" s="55">
        <v>30</v>
      </c>
      <c r="L19" s="55">
        <v>51.8</v>
      </c>
      <c r="M19" s="7">
        <v>0.79152562800192505</v>
      </c>
      <c r="N19" s="7">
        <v>0.90049270045941199</v>
      </c>
      <c r="O19" s="7">
        <v>0.85124121478163106</v>
      </c>
      <c r="Q19" s="55">
        <v>19</v>
      </c>
      <c r="R19" s="55">
        <v>27.9</v>
      </c>
      <c r="S19" s="55">
        <v>46.9</v>
      </c>
      <c r="T19" s="7">
        <v>0.6915402860788763</v>
      </c>
      <c r="U19" s="7">
        <v>0.83576593313804637</v>
      </c>
      <c r="V19" s="7">
        <v>0.77057809950807798</v>
      </c>
    </row>
    <row r="20" spans="1:22" x14ac:dyDescent="0.25">
      <c r="B20" s="6" t="s">
        <v>4</v>
      </c>
      <c r="C20" s="55">
        <v>13.1</v>
      </c>
      <c r="D20" s="55">
        <v>17.7</v>
      </c>
      <c r="E20" s="55">
        <v>30.9</v>
      </c>
      <c r="F20" s="7">
        <v>0.65416265744952795</v>
      </c>
      <c r="G20" s="7">
        <v>0.991752197611662</v>
      </c>
      <c r="H20" s="7">
        <v>0.81294076285656547</v>
      </c>
      <c r="J20" s="55">
        <v>11.9</v>
      </c>
      <c r="K20" s="55">
        <v>16.600000000000001</v>
      </c>
      <c r="L20" s="55">
        <v>28.5</v>
      </c>
      <c r="M20" s="7">
        <v>0.59049630125410624</v>
      </c>
      <c r="N20" s="7">
        <v>0.93017988099903415</v>
      </c>
      <c r="O20" s="7">
        <v>0.75025929392229462</v>
      </c>
      <c r="Q20" s="55">
        <v>11.5</v>
      </c>
      <c r="R20" s="55">
        <v>10.6</v>
      </c>
      <c r="S20" s="55">
        <v>22.1</v>
      </c>
      <c r="T20" s="7">
        <v>0.57288356600231471</v>
      </c>
      <c r="U20" s="7">
        <v>0.59184262785787622</v>
      </c>
      <c r="V20" s="7">
        <v>0.58180056005454528</v>
      </c>
    </row>
    <row r="21" spans="1:22" x14ac:dyDescent="0.25">
      <c r="B21" s="6" t="s">
        <v>5</v>
      </c>
      <c r="C21" s="55">
        <v>15.7</v>
      </c>
      <c r="D21" s="55">
        <v>16.5</v>
      </c>
      <c r="E21" s="55">
        <v>32.299999999999997</v>
      </c>
      <c r="F21" s="7">
        <v>0.90880518906736285</v>
      </c>
      <c r="G21" s="7">
        <v>0.95305020402405982</v>
      </c>
      <c r="H21" s="7">
        <v>0.93097142112824127</v>
      </c>
      <c r="J21" s="55">
        <v>12.8</v>
      </c>
      <c r="K21" s="55">
        <v>16</v>
      </c>
      <c r="L21" s="55">
        <v>28.8</v>
      </c>
      <c r="M21" s="7">
        <v>0.73910444479243564</v>
      </c>
      <c r="N21" s="7">
        <v>0.92119666786829302</v>
      </c>
      <c r="O21" s="7">
        <v>0.83033050669186137</v>
      </c>
      <c r="Q21" s="55">
        <v>12.1</v>
      </c>
      <c r="R21" s="55">
        <v>15.5</v>
      </c>
      <c r="S21" s="55">
        <v>27.7</v>
      </c>
      <c r="T21" s="7">
        <v>0.70175815055431601</v>
      </c>
      <c r="U21" s="7">
        <v>0.89522333759306361</v>
      </c>
      <c r="V21" s="7">
        <v>0.79868193362454831</v>
      </c>
    </row>
    <row r="22" spans="1:22" x14ac:dyDescent="0.25">
      <c r="B22" s="6" t="s">
        <v>6</v>
      </c>
      <c r="C22" s="55">
        <v>8.5</v>
      </c>
      <c r="D22" s="55">
        <v>9.5</v>
      </c>
      <c r="E22" s="55">
        <v>18</v>
      </c>
      <c r="F22" s="7">
        <v>0.73358149705135889</v>
      </c>
      <c r="G22" s="7">
        <v>0.96233505246260065</v>
      </c>
      <c r="H22" s="7">
        <v>0.83851116981134544</v>
      </c>
      <c r="J22" s="55">
        <v>7.5</v>
      </c>
      <c r="K22" s="55">
        <v>9.3000000000000007</v>
      </c>
      <c r="L22" s="55">
        <v>16.8</v>
      </c>
      <c r="M22" s="7">
        <v>0.64728736624229311</v>
      </c>
      <c r="N22" s="7">
        <v>0.9455618179778208</v>
      </c>
      <c r="O22" s="7">
        <v>0.78410640084487027</v>
      </c>
      <c r="Q22" s="55">
        <v>6.4</v>
      </c>
      <c r="R22" s="55">
        <v>8</v>
      </c>
      <c r="S22" s="55">
        <v>14.4</v>
      </c>
      <c r="T22" s="7">
        <v>0.54863942119774911</v>
      </c>
      <c r="U22" s="7">
        <v>0.81587112648280968</v>
      </c>
      <c r="V22" s="7">
        <v>0.67121909142951752</v>
      </c>
    </row>
    <row r="23" spans="1:22" x14ac:dyDescent="0.25">
      <c r="B23" s="6" t="s">
        <v>7</v>
      </c>
      <c r="C23" s="55">
        <v>9.3000000000000007</v>
      </c>
      <c r="D23" s="55">
        <v>9.3000000000000007</v>
      </c>
      <c r="E23" s="55">
        <v>18.600000000000001</v>
      </c>
      <c r="F23" s="7">
        <v>0.74099019919146536</v>
      </c>
      <c r="G23" s="7">
        <v>0.92318580129728189</v>
      </c>
      <c r="H23" s="7">
        <v>0.82224907417382276</v>
      </c>
      <c r="J23" s="55">
        <v>8.8000000000000007</v>
      </c>
      <c r="K23" s="55">
        <v>9.1</v>
      </c>
      <c r="L23" s="55">
        <v>18</v>
      </c>
      <c r="M23" s="7">
        <v>0.70628148348540487</v>
      </c>
      <c r="N23" s="7">
        <v>0.90735645470788262</v>
      </c>
      <c r="O23" s="7">
        <v>0.79596051942151358</v>
      </c>
      <c r="Q23" s="55">
        <v>7.1</v>
      </c>
      <c r="R23" s="55">
        <v>7.2</v>
      </c>
      <c r="S23" s="55">
        <v>14.3</v>
      </c>
      <c r="T23" s="7">
        <v>0.56637549177904811</v>
      </c>
      <c r="U23" s="7">
        <v>0.71421706993090672</v>
      </c>
      <c r="V23" s="7">
        <v>0.63231254062866327</v>
      </c>
    </row>
    <row r="24" spans="1:22" x14ac:dyDescent="0.25">
      <c r="A24" s="1" t="s">
        <v>11</v>
      </c>
      <c r="C24" s="55"/>
      <c r="D24" s="55"/>
      <c r="E24" s="55"/>
      <c r="J24" s="55"/>
      <c r="K24" s="55"/>
      <c r="L24" s="55"/>
      <c r="Q24" s="55"/>
      <c r="R24" s="55"/>
      <c r="S24" s="55"/>
    </row>
    <row r="25" spans="1:22" ht="14.45" x14ac:dyDescent="0.3">
      <c r="B25" s="1" t="s">
        <v>12</v>
      </c>
      <c r="C25" s="55">
        <v>66.8</v>
      </c>
      <c r="D25" s="55">
        <v>57.4</v>
      </c>
      <c r="E25" s="55">
        <v>124.2</v>
      </c>
      <c r="F25" s="7">
        <v>0.84000142723524351</v>
      </c>
      <c r="G25" s="7">
        <v>0.9824838789475594</v>
      </c>
      <c r="H25" s="7">
        <v>0.90034869940688778</v>
      </c>
      <c r="J25" s="55">
        <v>58.9</v>
      </c>
      <c r="K25" s="55">
        <v>54.6</v>
      </c>
      <c r="L25" s="55">
        <v>113.6</v>
      </c>
      <c r="M25" s="7">
        <v>0.74120178200035547</v>
      </c>
      <c r="N25" s="7">
        <v>0.93486847857162292</v>
      </c>
      <c r="O25" s="7">
        <v>0.82322772069045513</v>
      </c>
      <c r="Q25" s="55">
        <v>55</v>
      </c>
      <c r="R25" s="55">
        <v>49</v>
      </c>
      <c r="S25" s="55">
        <v>104</v>
      </c>
      <c r="T25" s="7">
        <v>0.69203073419040428</v>
      </c>
      <c r="U25" s="7">
        <v>0.83846442342660354</v>
      </c>
      <c r="V25" s="7">
        <v>0.75405152056259073</v>
      </c>
    </row>
    <row r="26" spans="1:22" ht="14.45" x14ac:dyDescent="0.3">
      <c r="B26" s="1" t="s">
        <v>13</v>
      </c>
      <c r="C26" s="55">
        <v>2.6</v>
      </c>
      <c r="D26" s="55">
        <v>8.1</v>
      </c>
      <c r="E26" s="55">
        <v>10.7</v>
      </c>
      <c r="F26" s="7">
        <v>0.63716452110863042</v>
      </c>
      <c r="G26" s="7">
        <v>0.9671689957591153</v>
      </c>
      <c r="H26" s="7">
        <v>0.8575270786746978</v>
      </c>
      <c r="J26" s="55">
        <v>2.4</v>
      </c>
      <c r="K26" s="55">
        <v>7.4</v>
      </c>
      <c r="L26" s="55">
        <v>9.9</v>
      </c>
      <c r="M26" s="7">
        <v>0.58453557639066378</v>
      </c>
      <c r="N26" s="7">
        <v>0.89149955902000344</v>
      </c>
      <c r="O26" s="7">
        <v>0.78951270091150505</v>
      </c>
      <c r="Q26" s="55">
        <v>1.1000000000000001</v>
      </c>
      <c r="R26" s="55">
        <v>6.8</v>
      </c>
      <c r="S26" s="55">
        <v>7.9</v>
      </c>
      <c r="T26" s="7">
        <v>0.25515983099959361</v>
      </c>
      <c r="U26" s="7">
        <v>0.81661349560438101</v>
      </c>
      <c r="V26" s="7">
        <v>0.63007403668783513</v>
      </c>
    </row>
    <row r="27" spans="1:22" ht="14.45" x14ac:dyDescent="0.3">
      <c r="B27" s="1" t="s">
        <v>14</v>
      </c>
      <c r="C27" s="55">
        <v>6.3</v>
      </c>
      <c r="D27" s="55">
        <v>7.7</v>
      </c>
      <c r="E27" s="55">
        <v>14</v>
      </c>
      <c r="F27" s="7">
        <v>0.78602412567254587</v>
      </c>
      <c r="G27" s="7">
        <v>0.98862785193260272</v>
      </c>
      <c r="H27" s="7">
        <v>0.8856624755608874</v>
      </c>
      <c r="J27" s="55">
        <v>6.3</v>
      </c>
      <c r="K27" s="55">
        <v>6</v>
      </c>
      <c r="L27" s="55">
        <v>12.3</v>
      </c>
      <c r="M27" s="7">
        <v>0.78602412567254587</v>
      </c>
      <c r="N27" s="7">
        <v>0.77670853849788613</v>
      </c>
      <c r="O27" s="7">
        <v>0.7814428193389561</v>
      </c>
      <c r="Q27" s="55">
        <v>5.2</v>
      </c>
      <c r="R27" s="55">
        <v>6</v>
      </c>
      <c r="S27" s="55">
        <v>11.2</v>
      </c>
      <c r="T27" s="7">
        <v>0.642606131867418</v>
      </c>
      <c r="U27" s="7">
        <v>0.77670853849788613</v>
      </c>
      <c r="V27" s="7">
        <v>0.70855626397685645</v>
      </c>
    </row>
    <row r="28" spans="1:22" ht="14.45" x14ac:dyDescent="0.3">
      <c r="B28" s="8" t="s">
        <v>15</v>
      </c>
      <c r="C28" s="55">
        <v>75.8</v>
      </c>
      <c r="D28" s="55">
        <v>73.2</v>
      </c>
      <c r="E28" s="55">
        <v>148.9</v>
      </c>
      <c r="F28" s="7">
        <v>0.8260806254884363</v>
      </c>
      <c r="G28" s="7">
        <v>0.98140742687349369</v>
      </c>
      <c r="H28" s="7">
        <v>0.89573030730893233</v>
      </c>
      <c r="J28" s="55">
        <v>67.7</v>
      </c>
      <c r="K28" s="55">
        <v>68.099999999999994</v>
      </c>
      <c r="L28" s="55">
        <v>135.80000000000001</v>
      </c>
      <c r="M28" s="7">
        <v>0.73802236279790967</v>
      </c>
      <c r="N28" s="7">
        <v>0.91352779863807543</v>
      </c>
      <c r="O28" s="7">
        <v>0.81672029293639081</v>
      </c>
      <c r="Q28" s="55">
        <v>61.2</v>
      </c>
      <c r="R28" s="55">
        <v>61.8</v>
      </c>
      <c r="S28" s="55">
        <v>123.1</v>
      </c>
      <c r="T28" s="7">
        <v>0.66789799024315466</v>
      </c>
      <c r="U28" s="7">
        <v>0.82958051175140435</v>
      </c>
      <c r="V28" s="7">
        <v>0.74039762378076013</v>
      </c>
    </row>
    <row r="29" spans="1:22" ht="14.45" x14ac:dyDescent="0.3">
      <c r="B29" s="1" t="s">
        <v>16</v>
      </c>
      <c r="C29" s="55">
        <v>2.9</v>
      </c>
      <c r="D29" s="55">
        <v>2.2000000000000002</v>
      </c>
      <c r="E29" s="55">
        <v>5.0999999999999996</v>
      </c>
      <c r="F29" s="7">
        <v>1</v>
      </c>
      <c r="G29" s="7">
        <v>1</v>
      </c>
      <c r="H29" s="7">
        <v>1</v>
      </c>
      <c r="J29" s="55">
        <v>2.9</v>
      </c>
      <c r="K29" s="55">
        <v>2.2000000000000002</v>
      </c>
      <c r="L29" s="55">
        <v>5.0999999999999996</v>
      </c>
      <c r="M29" s="7">
        <v>1</v>
      </c>
      <c r="N29" s="7">
        <v>1</v>
      </c>
      <c r="O29" s="7">
        <v>1</v>
      </c>
      <c r="Q29" s="55">
        <v>1.4</v>
      </c>
      <c r="R29" s="55">
        <v>0</v>
      </c>
      <c r="S29" s="55">
        <v>1.4</v>
      </c>
      <c r="T29" s="7">
        <v>0.48909648071545636</v>
      </c>
      <c r="U29" s="7">
        <v>0</v>
      </c>
      <c r="V29" s="7">
        <v>0.28191783824275513</v>
      </c>
    </row>
    <row r="30" spans="1:22" ht="14.45" x14ac:dyDescent="0.3">
      <c r="B30" s="1" t="s">
        <v>17</v>
      </c>
      <c r="C30" s="55">
        <v>0.4</v>
      </c>
      <c r="D30" s="55">
        <v>2.4</v>
      </c>
      <c r="E30" s="55">
        <v>2.8</v>
      </c>
      <c r="F30" s="7">
        <v>0.49880379600854752</v>
      </c>
      <c r="G30" s="7">
        <v>0.60663049416682469</v>
      </c>
      <c r="H30" s="7">
        <v>0.58780216398345719</v>
      </c>
      <c r="J30" s="55">
        <v>0</v>
      </c>
      <c r="K30" s="55">
        <v>2.4</v>
      </c>
      <c r="L30" s="55">
        <v>2.4</v>
      </c>
      <c r="M30" s="7">
        <v>3.3948914855250339E-2</v>
      </c>
      <c r="N30" s="7">
        <v>0.59523682615832307</v>
      </c>
      <c r="O30" s="7">
        <v>0.4972266459111816</v>
      </c>
      <c r="Q30" s="55">
        <v>0</v>
      </c>
      <c r="R30" s="55">
        <v>2.4</v>
      </c>
      <c r="S30" s="55">
        <v>2.4</v>
      </c>
      <c r="T30" s="7">
        <v>0</v>
      </c>
      <c r="U30" s="7">
        <v>0.59523682615832307</v>
      </c>
      <c r="V30" s="7">
        <v>0.49129860221532995</v>
      </c>
    </row>
    <row r="31" spans="1:22" ht="14.45" x14ac:dyDescent="0.3">
      <c r="B31" s="1" t="s">
        <v>18</v>
      </c>
      <c r="C31" s="55">
        <v>1.2</v>
      </c>
      <c r="D31" s="55">
        <v>3.3</v>
      </c>
      <c r="E31" s="55">
        <v>4.5</v>
      </c>
      <c r="F31" s="7">
        <v>0.43643839269468987</v>
      </c>
      <c r="G31" s="7">
        <v>0.98683464081081818</v>
      </c>
      <c r="H31" s="7">
        <v>0.74124696620703412</v>
      </c>
      <c r="J31" s="55">
        <v>0.2</v>
      </c>
      <c r="K31" s="55">
        <v>3.3</v>
      </c>
      <c r="L31" s="55">
        <v>3.5</v>
      </c>
      <c r="M31" s="7">
        <v>5.9286584785512957E-2</v>
      </c>
      <c r="N31" s="7">
        <v>0.98683464081081818</v>
      </c>
      <c r="O31" s="7">
        <v>0.57296123425654111</v>
      </c>
      <c r="Q31" s="55">
        <v>0.1</v>
      </c>
      <c r="R31" s="55">
        <v>3.3</v>
      </c>
      <c r="S31" s="55">
        <v>3.4</v>
      </c>
      <c r="T31" s="7">
        <v>2.2372583086026389E-2</v>
      </c>
      <c r="U31" s="7">
        <v>0.98683464081081818</v>
      </c>
      <c r="V31" s="7">
        <v>0.55649014843659506</v>
      </c>
    </row>
    <row r="32" spans="1:22" ht="14.45" x14ac:dyDescent="0.3">
      <c r="B32" s="1" t="s">
        <v>19</v>
      </c>
      <c r="C32" s="55">
        <v>5.6</v>
      </c>
      <c r="D32" s="55">
        <v>11.6</v>
      </c>
      <c r="E32" s="55">
        <v>17.2</v>
      </c>
      <c r="F32" s="7">
        <v>0.77791682173033183</v>
      </c>
      <c r="G32" s="7">
        <v>0.9333240250832644</v>
      </c>
      <c r="H32" s="7">
        <v>0.87632722062946056</v>
      </c>
      <c r="J32" s="55">
        <v>5.2</v>
      </c>
      <c r="K32" s="55">
        <v>11.5</v>
      </c>
      <c r="L32" s="55">
        <v>16.7</v>
      </c>
      <c r="M32" s="7">
        <v>0.72328465539860687</v>
      </c>
      <c r="N32" s="7">
        <v>0.92054119315574368</v>
      </c>
      <c r="O32" s="7">
        <v>0.84819581876376771</v>
      </c>
      <c r="Q32" s="55">
        <v>3.7</v>
      </c>
      <c r="R32" s="55">
        <v>7.4</v>
      </c>
      <c r="S32" s="55">
        <v>11.1</v>
      </c>
      <c r="T32" s="7">
        <v>0.50798478773584377</v>
      </c>
      <c r="U32" s="7">
        <v>0.59438910762208252</v>
      </c>
      <c r="V32" s="7">
        <v>0.56269964910106685</v>
      </c>
    </row>
    <row r="33" spans="1:22" ht="14.45" x14ac:dyDescent="0.3">
      <c r="A33" s="1" t="s">
        <v>22</v>
      </c>
      <c r="C33" s="55"/>
      <c r="D33" s="55"/>
      <c r="E33" s="55"/>
      <c r="J33" s="55"/>
      <c r="K33" s="55"/>
      <c r="L33" s="55"/>
      <c r="Q33" s="55"/>
      <c r="R33" s="55"/>
      <c r="S33" s="55"/>
    </row>
    <row r="34" spans="1:22" ht="14.45" x14ac:dyDescent="0.3">
      <c r="B34" s="1" t="s">
        <v>24</v>
      </c>
      <c r="C34" s="55">
        <v>29.4</v>
      </c>
      <c r="D34" s="55">
        <v>50.2</v>
      </c>
      <c r="E34" s="55">
        <v>79.599999999999994</v>
      </c>
      <c r="F34" s="7">
        <v>0.82398617056081513</v>
      </c>
      <c r="G34" s="7">
        <v>0.99147134326006137</v>
      </c>
      <c r="H34" s="7">
        <v>0.92218209282668839</v>
      </c>
      <c r="J34" s="55">
        <v>25</v>
      </c>
      <c r="K34" s="55">
        <v>48.9</v>
      </c>
      <c r="L34" s="55">
        <v>73.900000000000006</v>
      </c>
      <c r="M34" s="7">
        <v>0.7013428458025599</v>
      </c>
      <c r="N34" s="7">
        <v>0.96626374168071094</v>
      </c>
      <c r="O34" s="7">
        <v>0.8566649634503718</v>
      </c>
      <c r="Q34" s="55">
        <v>21</v>
      </c>
      <c r="R34" s="55">
        <v>43.1</v>
      </c>
      <c r="S34" s="55">
        <v>64.099999999999994</v>
      </c>
      <c r="T34" s="7">
        <v>0.58904885703657461</v>
      </c>
      <c r="U34" s="7">
        <v>0.85179729098706569</v>
      </c>
      <c r="V34" s="7">
        <v>0.74309726848618329</v>
      </c>
    </row>
    <row r="35" spans="1:22" ht="14.45" x14ac:dyDescent="0.3">
      <c r="B35" s="1" t="s">
        <v>25</v>
      </c>
      <c r="C35" s="55">
        <v>7.2</v>
      </c>
      <c r="D35" s="55">
        <v>3.5</v>
      </c>
      <c r="E35" s="55">
        <v>10.7</v>
      </c>
      <c r="F35" s="7">
        <v>0.82381089198961188</v>
      </c>
      <c r="G35" s="7">
        <v>0.89033096996235328</v>
      </c>
      <c r="H35" s="7">
        <v>0.84443667459519201</v>
      </c>
      <c r="J35" s="55">
        <v>6.2</v>
      </c>
      <c r="K35" s="55">
        <v>3.3</v>
      </c>
      <c r="L35" s="55">
        <v>9.5</v>
      </c>
      <c r="M35" s="7">
        <v>0.71338017700285783</v>
      </c>
      <c r="N35" s="7">
        <v>0.83931577869801621</v>
      </c>
      <c r="O35" s="7">
        <v>0.75242884354127748</v>
      </c>
      <c r="Q35" s="55">
        <v>4.8</v>
      </c>
      <c r="R35" s="55">
        <v>2.9</v>
      </c>
      <c r="S35" s="55">
        <v>7.7</v>
      </c>
      <c r="T35" s="7">
        <v>0.54994792746214471</v>
      </c>
      <c r="U35" s="7">
        <v>0.73472808047999827</v>
      </c>
      <c r="V35" s="7">
        <v>0.60724243736235572</v>
      </c>
    </row>
    <row r="36" spans="1:22" ht="14.45" x14ac:dyDescent="0.3">
      <c r="B36" s="1" t="s">
        <v>26</v>
      </c>
      <c r="C36" s="55">
        <v>15.5</v>
      </c>
      <c r="D36" s="55">
        <v>5.2</v>
      </c>
      <c r="E36" s="55">
        <v>20.7</v>
      </c>
      <c r="F36" s="7">
        <v>0.84393687446236887</v>
      </c>
      <c r="G36" s="7">
        <v>0.99164867139236701</v>
      </c>
      <c r="H36" s="7">
        <v>0.87691103793572966</v>
      </c>
      <c r="J36" s="55">
        <v>14.3</v>
      </c>
      <c r="K36" s="55">
        <v>4.9000000000000004</v>
      </c>
      <c r="L36" s="55">
        <v>19.2</v>
      </c>
      <c r="M36" s="7">
        <v>0.78298742269135502</v>
      </c>
      <c r="N36" s="7">
        <v>0.93039932246573542</v>
      </c>
      <c r="O36" s="7">
        <v>0.81589463919067551</v>
      </c>
      <c r="Q36" s="55">
        <v>14</v>
      </c>
      <c r="R36" s="55">
        <v>3.2</v>
      </c>
      <c r="S36" s="55">
        <v>17.2</v>
      </c>
      <c r="T36" s="7">
        <v>0.76582423511293596</v>
      </c>
      <c r="U36" s="7">
        <v>0.60942568198143909</v>
      </c>
      <c r="V36" s="7">
        <v>0.73091090005683967</v>
      </c>
    </row>
    <row r="37" spans="1:22" ht="14.45" x14ac:dyDescent="0.3">
      <c r="B37" s="1" t="s">
        <v>27</v>
      </c>
      <c r="C37" s="55">
        <v>15</v>
      </c>
      <c r="D37" s="55">
        <v>17.7</v>
      </c>
      <c r="E37" s="55">
        <v>32.700000000000003</v>
      </c>
      <c r="F37" s="7">
        <v>0.96589623859256402</v>
      </c>
      <c r="G37" s="7">
        <v>0.91255301565855651</v>
      </c>
      <c r="H37" s="7">
        <v>0.93625717915115048</v>
      </c>
      <c r="J37" s="55">
        <v>14.4</v>
      </c>
      <c r="K37" s="55">
        <v>14.4</v>
      </c>
      <c r="L37" s="55">
        <v>28.8</v>
      </c>
      <c r="M37" s="7">
        <v>0.92883241217122492</v>
      </c>
      <c r="N37" s="7">
        <v>0.74072230532737238</v>
      </c>
      <c r="O37" s="7">
        <v>0.82431291875454216</v>
      </c>
      <c r="Q37" s="55">
        <v>11.8</v>
      </c>
      <c r="R37" s="55">
        <v>13.8</v>
      </c>
      <c r="S37" s="55">
        <v>25.5</v>
      </c>
      <c r="T37" s="7">
        <v>0.7576368258021674</v>
      </c>
      <c r="U37" s="7">
        <v>0.7094239931034596</v>
      </c>
      <c r="V37" s="7">
        <v>0.73084836167123568</v>
      </c>
    </row>
    <row r="38" spans="1:22" ht="14.45" x14ac:dyDescent="0.3">
      <c r="B38" s="1" t="s">
        <v>28</v>
      </c>
      <c r="C38" s="55">
        <v>16.600000000000001</v>
      </c>
      <c r="D38" s="55">
        <v>13.8</v>
      </c>
      <c r="E38" s="55">
        <v>30.4</v>
      </c>
      <c r="F38" s="7">
        <v>0.67367831472764894</v>
      </c>
      <c r="G38" s="7">
        <v>0.92081988366371337</v>
      </c>
      <c r="H38" s="7">
        <v>0.76727716797997092</v>
      </c>
      <c r="J38" s="55">
        <v>13.8</v>
      </c>
      <c r="K38" s="55">
        <v>13.7</v>
      </c>
      <c r="L38" s="55">
        <v>27.4</v>
      </c>
      <c r="M38" s="7">
        <v>0.55826403414200543</v>
      </c>
      <c r="N38" s="7">
        <v>0.91188884147960503</v>
      </c>
      <c r="O38" s="7">
        <v>0.69219082189714531</v>
      </c>
      <c r="Q38" s="55">
        <v>13.1</v>
      </c>
      <c r="R38" s="55">
        <v>10</v>
      </c>
      <c r="S38" s="55">
        <v>23</v>
      </c>
      <c r="T38" s="7">
        <v>0.53038604738935657</v>
      </c>
      <c r="U38" s="7">
        <v>0.66334989787455834</v>
      </c>
      <c r="V38" s="7">
        <v>0.58074286912114581</v>
      </c>
    </row>
    <row r="39" spans="1:22" x14ac:dyDescent="0.25">
      <c r="B39" s="1" t="s">
        <v>78</v>
      </c>
      <c r="C39" s="55">
        <v>1.4</v>
      </c>
      <c r="D39" s="55">
        <v>1.2</v>
      </c>
      <c r="E39" s="55">
        <v>2.7</v>
      </c>
      <c r="F39" s="7">
        <v>0.85388164152852009</v>
      </c>
      <c r="G39" s="7">
        <v>1</v>
      </c>
      <c r="H39" s="7">
        <v>0.91584644373517643</v>
      </c>
      <c r="J39" s="55">
        <v>1.4</v>
      </c>
      <c r="K39" s="55">
        <v>1.2</v>
      </c>
      <c r="L39" s="55">
        <v>2.7</v>
      </c>
      <c r="M39" s="7">
        <v>0.85388164152852009</v>
      </c>
      <c r="N39" s="7">
        <v>1</v>
      </c>
      <c r="O39" s="7">
        <v>0.91584644373517643</v>
      </c>
      <c r="Q39" s="55">
        <v>0.9</v>
      </c>
      <c r="R39" s="55">
        <v>1</v>
      </c>
      <c r="S39" s="55">
        <v>1.9</v>
      </c>
      <c r="T39" s="7">
        <v>0.54103569882769631</v>
      </c>
      <c r="U39" s="7">
        <v>0.85265176307198876</v>
      </c>
      <c r="V39" s="7">
        <v>0.67318355476657332</v>
      </c>
    </row>
    <row r="40" spans="1:22" x14ac:dyDescent="0.25">
      <c r="A40" s="1" t="s">
        <v>29</v>
      </c>
      <c r="C40" s="55"/>
      <c r="D40" s="55"/>
      <c r="E40" s="55"/>
      <c r="J40" s="55"/>
      <c r="K40" s="55"/>
      <c r="L40" s="55"/>
      <c r="Q40" s="55"/>
      <c r="R40" s="55"/>
      <c r="S40" s="55"/>
    </row>
    <row r="41" spans="1:22" x14ac:dyDescent="0.25">
      <c r="B41" s="1" t="s">
        <v>59</v>
      </c>
      <c r="C41" s="55">
        <v>22.1</v>
      </c>
      <c r="D41" s="55">
        <v>26.3</v>
      </c>
      <c r="E41" s="55">
        <v>48.4</v>
      </c>
      <c r="F41" s="7">
        <v>0.87836892437108727</v>
      </c>
      <c r="G41" s="7">
        <v>0.93476303785553372</v>
      </c>
      <c r="H41" s="7">
        <v>0.90808720179078539</v>
      </c>
      <c r="J41" s="55">
        <v>15.2</v>
      </c>
      <c r="K41" s="55">
        <v>25.6</v>
      </c>
      <c r="L41" s="55">
        <v>40.799999999999997</v>
      </c>
      <c r="M41" s="7">
        <v>0.60218864092020752</v>
      </c>
      <c r="N41" s="7">
        <v>0.91065391535772588</v>
      </c>
      <c r="O41" s="7">
        <v>0.76474207129917204</v>
      </c>
      <c r="Q41" s="55">
        <v>14.2</v>
      </c>
      <c r="R41" s="55">
        <v>20.5</v>
      </c>
      <c r="S41" s="55">
        <v>34.700000000000003</v>
      </c>
      <c r="T41" s="7">
        <v>0.56318200168725419</v>
      </c>
      <c r="U41" s="7">
        <v>0.72957402051512144</v>
      </c>
      <c r="V41" s="7">
        <v>0.65086640472896429</v>
      </c>
    </row>
    <row r="42" spans="1:22" x14ac:dyDescent="0.25">
      <c r="B42" s="1" t="s">
        <v>60</v>
      </c>
      <c r="C42" s="55">
        <v>16.8</v>
      </c>
      <c r="D42" s="55">
        <v>20.399999999999999</v>
      </c>
      <c r="E42" s="55">
        <v>37.200000000000003</v>
      </c>
      <c r="F42" s="7">
        <v>0.96182721201122368</v>
      </c>
      <c r="G42" s="7">
        <v>0.96592568134893086</v>
      </c>
      <c r="H42" s="7">
        <v>0.9640724090938444</v>
      </c>
      <c r="J42" s="55">
        <v>15.8</v>
      </c>
      <c r="K42" s="55">
        <v>18.3</v>
      </c>
      <c r="L42" s="55">
        <v>34.1</v>
      </c>
      <c r="M42" s="7">
        <v>0.90402050653618049</v>
      </c>
      <c r="N42" s="7">
        <v>0.86638679030681154</v>
      </c>
      <c r="O42" s="7">
        <v>0.88340424643415461</v>
      </c>
      <c r="Q42" s="55">
        <v>13.2</v>
      </c>
      <c r="R42" s="55">
        <v>17.7</v>
      </c>
      <c r="S42" s="55">
        <v>30.9</v>
      </c>
      <c r="T42" s="7">
        <v>0.75581169793930436</v>
      </c>
      <c r="U42" s="7">
        <v>0.83774725200054423</v>
      </c>
      <c r="V42" s="7">
        <v>0.8006971055837363</v>
      </c>
    </row>
    <row r="43" spans="1:22" x14ac:dyDescent="0.25">
      <c r="B43" s="1" t="s">
        <v>62</v>
      </c>
      <c r="C43" s="55">
        <v>1.4</v>
      </c>
      <c r="D43" s="55">
        <v>2.6</v>
      </c>
      <c r="E43" s="55">
        <v>3.9</v>
      </c>
      <c r="F43" s="7">
        <v>1</v>
      </c>
      <c r="G43" s="7">
        <v>0.9605014892105378</v>
      </c>
      <c r="H43" s="7">
        <v>0.97372520902886761</v>
      </c>
      <c r="J43" s="55">
        <v>1.3</v>
      </c>
      <c r="K43" s="55">
        <v>2</v>
      </c>
      <c r="L43" s="55">
        <v>3.3</v>
      </c>
      <c r="M43" s="7">
        <v>0.94823535579852813</v>
      </c>
      <c r="N43" s="7">
        <v>0.75363172753295038</v>
      </c>
      <c r="O43" s="7">
        <v>0.81878314221618387</v>
      </c>
      <c r="Q43" s="55">
        <v>0.5</v>
      </c>
      <c r="R43" s="55">
        <v>0.6</v>
      </c>
      <c r="S43" s="55">
        <v>1.1000000000000001</v>
      </c>
      <c r="T43" s="7">
        <v>0.37980233724795365</v>
      </c>
      <c r="U43" s="7">
        <v>0.21512304888983441</v>
      </c>
      <c r="V43" s="7">
        <v>0.27025608367024201</v>
      </c>
    </row>
    <row r="44" spans="1:22" x14ac:dyDescent="0.25">
      <c r="B44" s="1" t="s">
        <v>61</v>
      </c>
      <c r="C44" s="55">
        <v>13.2</v>
      </c>
      <c r="D44" s="55">
        <v>7.6</v>
      </c>
      <c r="E44" s="55">
        <v>20.8</v>
      </c>
      <c r="F44" s="7">
        <v>0.62767949255681166</v>
      </c>
      <c r="G44" s="7">
        <v>0.95186066613116427</v>
      </c>
      <c r="H44" s="7">
        <v>0.71736261815620872</v>
      </c>
      <c r="J44" s="55">
        <v>13.1</v>
      </c>
      <c r="K44" s="55">
        <v>7.6</v>
      </c>
      <c r="L44" s="55">
        <v>20.7</v>
      </c>
      <c r="M44" s="7">
        <v>0.62472693343322805</v>
      </c>
      <c r="N44" s="7">
        <v>0.95186066613116427</v>
      </c>
      <c r="O44" s="7">
        <v>0.71522686997756824</v>
      </c>
      <c r="Q44" s="55">
        <v>10.4</v>
      </c>
      <c r="R44" s="55">
        <v>5.5</v>
      </c>
      <c r="S44" s="55">
        <v>15.9</v>
      </c>
      <c r="T44" s="7">
        <v>0.49705010441758146</v>
      </c>
      <c r="U44" s="7">
        <v>0.68943792275238036</v>
      </c>
      <c r="V44" s="7">
        <v>0.55027324715988046</v>
      </c>
    </row>
    <row r="45" spans="1:22" x14ac:dyDescent="0.25">
      <c r="B45" s="1" t="s">
        <v>30</v>
      </c>
      <c r="C45" s="55">
        <v>32.200000000000003</v>
      </c>
      <c r="D45" s="55">
        <v>35.9</v>
      </c>
      <c r="E45" s="55">
        <v>68.099999999999994</v>
      </c>
      <c r="F45" s="7">
        <v>0.80454527173101398</v>
      </c>
      <c r="G45" s="7">
        <v>0.97864107686008373</v>
      </c>
      <c r="H45" s="7">
        <v>0.88788123323824419</v>
      </c>
      <c r="J45" s="55">
        <v>30.4</v>
      </c>
      <c r="K45" s="55">
        <v>34</v>
      </c>
      <c r="L45" s="55">
        <v>64.400000000000006</v>
      </c>
      <c r="M45" s="7">
        <v>0.76017901421810308</v>
      </c>
      <c r="N45" s="7">
        <v>0.92741543139369698</v>
      </c>
      <c r="O45" s="7">
        <v>0.84023153250836269</v>
      </c>
      <c r="Q45" s="55">
        <v>27.8</v>
      </c>
      <c r="R45" s="55">
        <v>30.8</v>
      </c>
      <c r="S45" s="55">
        <v>58.6</v>
      </c>
      <c r="T45" s="7">
        <v>0.69524001301624549</v>
      </c>
      <c r="U45" s="7">
        <v>0.8392545706491884</v>
      </c>
      <c r="V45" s="7">
        <v>0.76417672072429255</v>
      </c>
    </row>
    <row r="46" spans="1:22" x14ac:dyDescent="0.25">
      <c r="A46" s="1" t="s">
        <v>88</v>
      </c>
      <c r="C46" s="55"/>
      <c r="D46" s="55"/>
      <c r="E46" s="55"/>
      <c r="J46" s="55"/>
      <c r="K46" s="55"/>
      <c r="L46" s="55"/>
      <c r="Q46" s="55"/>
      <c r="R46" s="55"/>
      <c r="S46" s="55"/>
    </row>
    <row r="47" spans="1:22" x14ac:dyDescent="0.25">
      <c r="B47" s="1" t="s">
        <v>84</v>
      </c>
      <c r="C47" s="55">
        <v>64.5</v>
      </c>
      <c r="D47" s="55">
        <v>75.900000000000006</v>
      </c>
      <c r="E47" s="55">
        <v>140.4</v>
      </c>
      <c r="F47" s="7">
        <v>0.86316090677926305</v>
      </c>
      <c r="G47" s="7">
        <v>0.95369683319602117</v>
      </c>
      <c r="H47" s="7">
        <v>0.9098361266001922</v>
      </c>
      <c r="J47" s="55">
        <v>58.9</v>
      </c>
      <c r="K47" s="55">
        <v>71.3</v>
      </c>
      <c r="L47" s="55">
        <v>130.30000000000001</v>
      </c>
      <c r="M47" s="7">
        <v>0.78846362359785394</v>
      </c>
      <c r="N47" s="7">
        <v>0.89686970788504439</v>
      </c>
      <c r="O47" s="7">
        <v>0.84435168941096594</v>
      </c>
      <c r="Q47" s="55">
        <v>50.8</v>
      </c>
      <c r="R47" s="55">
        <v>61</v>
      </c>
      <c r="S47" s="55">
        <v>111.8</v>
      </c>
      <c r="T47" s="7">
        <v>0.6790936024188664</v>
      </c>
      <c r="U47" s="7">
        <v>0.76709761337587401</v>
      </c>
      <c r="V47" s="7">
        <v>0.72446350936203452</v>
      </c>
    </row>
    <row r="48" spans="1:22" x14ac:dyDescent="0.25">
      <c r="B48" s="1" t="s">
        <v>83</v>
      </c>
      <c r="C48" s="55">
        <v>17.899999999999999</v>
      </c>
      <c r="D48" s="55">
        <v>15.8</v>
      </c>
      <c r="E48" s="55">
        <v>33.700000000000003</v>
      </c>
      <c r="F48" s="7">
        <v>0.65890650434883569</v>
      </c>
      <c r="G48" s="7">
        <v>0.9908486334822354</v>
      </c>
      <c r="H48" s="7">
        <v>0.78156289900153453</v>
      </c>
      <c r="J48" s="55">
        <v>13.6</v>
      </c>
      <c r="K48" s="55">
        <v>15</v>
      </c>
      <c r="L48" s="55">
        <v>28.6</v>
      </c>
      <c r="M48" s="7">
        <v>0.50081990295265189</v>
      </c>
      <c r="N48" s="7">
        <v>0.9440657402914624</v>
      </c>
      <c r="O48" s="7">
        <v>0.66460428456980536</v>
      </c>
      <c r="Q48" s="55">
        <v>13</v>
      </c>
      <c r="R48" s="55">
        <v>13</v>
      </c>
      <c r="S48" s="55">
        <v>26</v>
      </c>
      <c r="T48" s="7">
        <v>0.4781691180315441</v>
      </c>
      <c r="U48" s="7">
        <v>0.81978376477182069</v>
      </c>
      <c r="V48" s="7">
        <v>0.6043996180259531</v>
      </c>
    </row>
    <row r="49" spans="1:22" x14ac:dyDescent="0.25">
      <c r="A49" s="1" t="s">
        <v>89</v>
      </c>
      <c r="C49" s="55"/>
      <c r="D49" s="55"/>
      <c r="E49" s="55"/>
      <c r="J49" s="55"/>
      <c r="K49" s="55"/>
      <c r="L49" s="55"/>
      <c r="Q49" s="55"/>
      <c r="R49" s="55"/>
      <c r="S49" s="55"/>
    </row>
    <row r="50" spans="1:22" x14ac:dyDescent="0.25">
      <c r="B50" s="1" t="s">
        <v>20</v>
      </c>
      <c r="C50" s="55">
        <v>12.7</v>
      </c>
      <c r="D50" s="55">
        <v>4.2</v>
      </c>
      <c r="E50" s="55">
        <v>16.899999999999999</v>
      </c>
      <c r="F50" s="7">
        <v>0.84671790448467144</v>
      </c>
      <c r="G50" s="7">
        <v>0.81465755924591088</v>
      </c>
      <c r="H50" s="7">
        <v>0.83849003449935311</v>
      </c>
      <c r="J50" s="55">
        <v>10.6</v>
      </c>
      <c r="K50" s="55">
        <v>4</v>
      </c>
      <c r="L50" s="55">
        <v>14.6</v>
      </c>
      <c r="M50" s="7">
        <v>0.70899905418415043</v>
      </c>
      <c r="N50" s="7">
        <v>0.76958353984414096</v>
      </c>
      <c r="O50" s="7">
        <v>0.72454727325120838</v>
      </c>
      <c r="Q50" s="55">
        <v>10.4</v>
      </c>
      <c r="R50" s="55">
        <v>3.8</v>
      </c>
      <c r="S50" s="55">
        <v>14.2</v>
      </c>
      <c r="T50" s="7">
        <v>0.69571376200664947</v>
      </c>
      <c r="U50" s="7">
        <v>0.72973393893436467</v>
      </c>
      <c r="V50" s="7">
        <v>0.70444459726603859</v>
      </c>
    </row>
    <row r="51" spans="1:22" x14ac:dyDescent="0.25">
      <c r="B51" s="1" t="s">
        <v>21</v>
      </c>
      <c r="C51" s="55">
        <v>69.7</v>
      </c>
      <c r="D51" s="55">
        <v>86.2</v>
      </c>
      <c r="E51" s="55">
        <v>155.80000000000001</v>
      </c>
      <c r="F51" s="7">
        <v>0.80208390766524229</v>
      </c>
      <c r="G51" s="7">
        <v>0.96779757220848528</v>
      </c>
      <c r="H51" s="7">
        <v>0.88598058636730681</v>
      </c>
      <c r="J51" s="55">
        <v>61.9</v>
      </c>
      <c r="K51" s="55">
        <v>81.2</v>
      </c>
      <c r="L51" s="55">
        <v>143</v>
      </c>
      <c r="M51" s="7">
        <v>0.71218112297492819</v>
      </c>
      <c r="N51" s="7">
        <v>0.91130320404108645</v>
      </c>
      <c r="O51" s="7">
        <v>0.81299164637829302</v>
      </c>
      <c r="Q51" s="55">
        <v>53.3</v>
      </c>
      <c r="R51" s="55">
        <v>69.099999999999994</v>
      </c>
      <c r="S51" s="55">
        <v>122.3</v>
      </c>
      <c r="T51" s="7">
        <v>0.61326343452151699</v>
      </c>
      <c r="U51" s="7">
        <v>0.77550021403370417</v>
      </c>
      <c r="V51" s="7">
        <v>0.69539985339746246</v>
      </c>
    </row>
    <row r="52" spans="1:22" x14ac:dyDescent="0.25">
      <c r="A52" s="1" t="s">
        <v>152</v>
      </c>
      <c r="C52" s="55"/>
      <c r="D52" s="55"/>
      <c r="E52" s="55"/>
      <c r="J52" s="55"/>
      <c r="K52" s="55"/>
      <c r="L52" s="55"/>
      <c r="Q52" s="55"/>
      <c r="R52" s="55"/>
      <c r="S52" s="55"/>
    </row>
    <row r="53" spans="1:22" x14ac:dyDescent="0.25">
      <c r="B53" s="9" t="s">
        <v>91</v>
      </c>
      <c r="C53" s="55">
        <v>4.3</v>
      </c>
      <c r="D53" s="55">
        <v>7.2</v>
      </c>
      <c r="E53" s="55">
        <v>11.5</v>
      </c>
      <c r="F53" s="7">
        <v>0.72932595412088885</v>
      </c>
      <c r="G53" s="7">
        <v>0.98308355550627724</v>
      </c>
      <c r="H53" s="7">
        <v>0.87069251141127502</v>
      </c>
      <c r="J53" s="55">
        <v>3</v>
      </c>
      <c r="K53" s="55">
        <v>7.1</v>
      </c>
      <c r="L53" s="55">
        <v>10.1</v>
      </c>
      <c r="M53" s="7">
        <v>0.51468269883994466</v>
      </c>
      <c r="N53" s="7">
        <v>0.96856245557466103</v>
      </c>
      <c r="O53" s="7">
        <v>0.76753588740684842</v>
      </c>
      <c r="Q53" s="55">
        <v>1.4</v>
      </c>
      <c r="R53" s="55">
        <v>2.2999999999999998</v>
      </c>
      <c r="S53" s="55">
        <v>3.7</v>
      </c>
      <c r="T53" s="7">
        <v>0.24298946325611187</v>
      </c>
      <c r="U53" s="7">
        <v>0.30663544303566354</v>
      </c>
      <c r="V53" s="7">
        <v>0.27844618651361203</v>
      </c>
    </row>
    <row r="54" spans="1:22" x14ac:dyDescent="0.25">
      <c r="B54" s="1" t="s">
        <v>92</v>
      </c>
      <c r="C54" s="55">
        <v>8.1999999999999993</v>
      </c>
      <c r="D54" s="55">
        <v>2.8</v>
      </c>
      <c r="E54" s="55">
        <v>11</v>
      </c>
      <c r="F54" s="7">
        <v>0.80487206284438317</v>
      </c>
      <c r="G54" s="7">
        <v>0.94081337743998161</v>
      </c>
      <c r="H54" s="7">
        <v>0.83538658741140237</v>
      </c>
      <c r="J54" s="55">
        <v>8.1999999999999993</v>
      </c>
      <c r="K54" s="55">
        <v>2.8</v>
      </c>
      <c r="L54" s="55">
        <v>11</v>
      </c>
      <c r="M54" s="7">
        <v>0.80487206284438317</v>
      </c>
      <c r="N54" s="7">
        <v>0.94081337743998161</v>
      </c>
      <c r="O54" s="7">
        <v>0.83538658741140237</v>
      </c>
      <c r="Q54" s="55">
        <v>5.4</v>
      </c>
      <c r="R54" s="55">
        <v>1.2</v>
      </c>
      <c r="S54" s="55">
        <v>6.5</v>
      </c>
      <c r="T54" s="7">
        <v>0.52490162055882073</v>
      </c>
      <c r="U54" s="7">
        <v>0.39438281298118322</v>
      </c>
      <c r="V54" s="7">
        <v>0.49560427727408235</v>
      </c>
    </row>
    <row r="55" spans="1:22" x14ac:dyDescent="0.25">
      <c r="B55" s="1" t="s">
        <v>93</v>
      </c>
      <c r="C55" s="55">
        <v>11</v>
      </c>
      <c r="D55" s="55">
        <v>13.4</v>
      </c>
      <c r="E55" s="55">
        <v>24.4</v>
      </c>
      <c r="F55" s="7">
        <v>0.64028305170068855</v>
      </c>
      <c r="G55" s="7">
        <v>0.88922566795200697</v>
      </c>
      <c r="H55" s="7">
        <v>0.75646905053082703</v>
      </c>
      <c r="J55" s="55">
        <v>10.7</v>
      </c>
      <c r="K55" s="55">
        <v>11.8</v>
      </c>
      <c r="L55" s="55">
        <v>22.5</v>
      </c>
      <c r="M55" s="7">
        <v>0.62144318025177581</v>
      </c>
      <c r="N55" s="7">
        <v>0.78375049479912928</v>
      </c>
      <c r="O55" s="7">
        <v>0.69719492473848088</v>
      </c>
      <c r="Q55" s="55">
        <v>10.1</v>
      </c>
      <c r="R55" s="55">
        <v>10.7</v>
      </c>
      <c r="S55" s="55">
        <v>20.9</v>
      </c>
      <c r="T55" s="7">
        <v>0.58997565490604809</v>
      </c>
      <c r="U55" s="7">
        <v>0.71476967075169417</v>
      </c>
      <c r="V55" s="7">
        <v>0.64821926782129458</v>
      </c>
    </row>
    <row r="56" spans="1:22" x14ac:dyDescent="0.25">
      <c r="B56" s="1" t="s">
        <v>94</v>
      </c>
      <c r="C56" s="55">
        <v>10.6</v>
      </c>
      <c r="D56" s="55">
        <v>14.4</v>
      </c>
      <c r="E56" s="55">
        <v>25</v>
      </c>
      <c r="F56" s="7">
        <v>0.98393280742727218</v>
      </c>
      <c r="G56" s="7">
        <v>0.99328539226254653</v>
      </c>
      <c r="H56" s="7">
        <v>0.98928862136669682</v>
      </c>
      <c r="J56" s="55">
        <v>8.6999999999999993</v>
      </c>
      <c r="K56" s="55">
        <v>13.9</v>
      </c>
      <c r="L56" s="55">
        <v>22.7</v>
      </c>
      <c r="M56" s="7">
        <v>0.80892076256429601</v>
      </c>
      <c r="N56" s="7">
        <v>0.961936594732545</v>
      </c>
      <c r="O56" s="7">
        <v>0.89654619888094111</v>
      </c>
      <c r="Q56" s="55">
        <v>7.4</v>
      </c>
      <c r="R56" s="55">
        <v>11.6</v>
      </c>
      <c r="S56" s="55">
        <v>19</v>
      </c>
      <c r="T56" s="7">
        <v>0.68396262928051077</v>
      </c>
      <c r="U56" s="7">
        <v>0.80376885078678439</v>
      </c>
      <c r="V56" s="7">
        <v>0.75257038237492713</v>
      </c>
    </row>
    <row r="57" spans="1:22" x14ac:dyDescent="0.25">
      <c r="B57" s="1" t="s">
        <v>95</v>
      </c>
      <c r="C57" s="55">
        <v>13.4</v>
      </c>
      <c r="D57" s="55">
        <v>5.5</v>
      </c>
      <c r="E57" s="55">
        <v>18.899999999999999</v>
      </c>
      <c r="F57" s="7">
        <v>0.93300443094727747</v>
      </c>
      <c r="G57" s="7">
        <v>0.92964813090109022</v>
      </c>
      <c r="H57" s="7">
        <v>0.93203285371255296</v>
      </c>
      <c r="J57" s="55">
        <v>12.8</v>
      </c>
      <c r="K57" s="55">
        <v>5.4</v>
      </c>
      <c r="L57" s="55">
        <v>18.2</v>
      </c>
      <c r="M57" s="7">
        <v>0.88787710691026422</v>
      </c>
      <c r="N57" s="7">
        <v>0.91471705171831053</v>
      </c>
      <c r="O57" s="7">
        <v>0.89564669812615938</v>
      </c>
      <c r="Q57" s="55">
        <v>12.5</v>
      </c>
      <c r="R57" s="55">
        <v>5.3</v>
      </c>
      <c r="S57" s="55">
        <v>17.8</v>
      </c>
      <c r="T57" s="7">
        <v>0.8710839681304291</v>
      </c>
      <c r="U57" s="7">
        <v>0.8948989106561358</v>
      </c>
      <c r="V57" s="7">
        <v>0.87797788574382551</v>
      </c>
    </row>
    <row r="58" spans="1:22" x14ac:dyDescent="0.25">
      <c r="B58" s="1" t="s">
        <v>96</v>
      </c>
      <c r="C58" s="55">
        <v>10.6</v>
      </c>
      <c r="D58" s="55">
        <v>13</v>
      </c>
      <c r="E58" s="55">
        <v>23.6</v>
      </c>
      <c r="F58" s="7">
        <v>0.98686187615569321</v>
      </c>
      <c r="G58" s="7">
        <v>0.99329158496380121</v>
      </c>
      <c r="H58" s="7">
        <v>0.99038304956954637</v>
      </c>
      <c r="J58" s="55">
        <v>10.6</v>
      </c>
      <c r="K58" s="55">
        <v>12</v>
      </c>
      <c r="L58" s="55">
        <v>22.6</v>
      </c>
      <c r="M58" s="7">
        <v>0.98252402416069806</v>
      </c>
      <c r="N58" s="7">
        <v>0.9165451713144519</v>
      </c>
      <c r="O58" s="7">
        <v>0.94639128635680581</v>
      </c>
      <c r="Q58" s="55">
        <v>10.199999999999999</v>
      </c>
      <c r="R58" s="55">
        <v>11.9</v>
      </c>
      <c r="S58" s="55">
        <v>22.1</v>
      </c>
      <c r="T58" s="7">
        <v>0.94702826382461081</v>
      </c>
      <c r="U58" s="7">
        <v>0.90848428237628942</v>
      </c>
      <c r="V58" s="7">
        <v>0.92591999177211304</v>
      </c>
    </row>
    <row r="59" spans="1:22" x14ac:dyDescent="0.25">
      <c r="B59" s="1" t="s">
        <v>97</v>
      </c>
      <c r="C59" s="55">
        <v>24.2</v>
      </c>
      <c r="D59" s="55">
        <v>35.5</v>
      </c>
      <c r="E59" s="55">
        <v>59.7</v>
      </c>
      <c r="F59" s="7">
        <v>0.74115060448301684</v>
      </c>
      <c r="G59" s="7">
        <v>0.96550424373214472</v>
      </c>
      <c r="H59" s="7">
        <v>0.85987965522007115</v>
      </c>
      <c r="J59" s="55">
        <v>18.5</v>
      </c>
      <c r="K59" s="55">
        <v>33.4</v>
      </c>
      <c r="L59" s="55">
        <v>51.9</v>
      </c>
      <c r="M59" s="7">
        <v>0.56629366604406484</v>
      </c>
      <c r="N59" s="7">
        <v>0.91024868145677529</v>
      </c>
      <c r="O59" s="7">
        <v>0.74831635403288344</v>
      </c>
      <c r="Q59" s="55">
        <v>16.7</v>
      </c>
      <c r="R59" s="55">
        <v>31.2</v>
      </c>
      <c r="S59" s="55">
        <v>47.8</v>
      </c>
      <c r="T59" s="7">
        <v>0.5104018188912649</v>
      </c>
      <c r="U59" s="7">
        <v>0.84832078659320254</v>
      </c>
      <c r="V59" s="7">
        <v>0.68923020070657048</v>
      </c>
    </row>
    <row r="60" spans="1:22" x14ac:dyDescent="0.25">
      <c r="A60" s="68" t="s">
        <v>1</v>
      </c>
      <c r="B60" s="68"/>
      <c r="C60" s="55">
        <v>85.9</v>
      </c>
      <c r="D60" s="55">
        <v>92.9</v>
      </c>
      <c r="E60" s="55">
        <v>178.8</v>
      </c>
      <c r="F60" s="7">
        <v>0.81511399928321604</v>
      </c>
      <c r="G60" s="7">
        <v>0.9603999354401207</v>
      </c>
      <c r="H60" s="7">
        <v>0.88461814245257664</v>
      </c>
      <c r="J60" s="55">
        <v>76.099999999999994</v>
      </c>
      <c r="K60" s="55">
        <v>87.6</v>
      </c>
      <c r="L60" s="55">
        <v>163.6</v>
      </c>
      <c r="M60" s="7">
        <v>0.72142927623928665</v>
      </c>
      <c r="N60" s="7">
        <v>0.90594773592662603</v>
      </c>
      <c r="O60" s="7">
        <v>0.80970208349606332</v>
      </c>
      <c r="Q60" s="55">
        <v>66.400000000000006</v>
      </c>
      <c r="R60" s="55">
        <v>75.099999999999994</v>
      </c>
      <c r="S60" s="55">
        <v>141.6</v>
      </c>
      <c r="T60" s="7">
        <v>0.63023940411531953</v>
      </c>
      <c r="U60" s="7">
        <v>0.7768560908187202</v>
      </c>
      <c r="V60" s="7">
        <v>0.7003801724044485</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5" t="s">
        <v>153</v>
      </c>
      <c r="B62" s="65"/>
    </row>
    <row r="63" spans="1:22" x14ac:dyDescent="0.25">
      <c r="A63" s="37" t="s">
        <v>90</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2" width="23.42578125" style="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6" t="str">
        <f>Index!$A$8</f>
        <v>AusPlay survey results July 2017 - June 2018</v>
      </c>
    </row>
    <row r="9" spans="1:8" ht="14.45" x14ac:dyDescent="0.3">
      <c r="A9" s="1" t="s">
        <v>0</v>
      </c>
      <c r="C9" s="8" t="str">
        <f>Index!$C$9</f>
        <v>31 October 2018</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122</v>
      </c>
      <c r="E14" s="13" t="s">
        <v>123</v>
      </c>
      <c r="F14" s="13" t="s">
        <v>124</v>
      </c>
      <c r="G14" s="13" t="s">
        <v>125</v>
      </c>
      <c r="H14" s="13" t="s">
        <v>126</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4">
        <v>3.5</v>
      </c>
      <c r="D17" s="54">
        <v>1.4</v>
      </c>
      <c r="E17" s="54">
        <v>0.2</v>
      </c>
      <c r="F17" s="54">
        <v>1.9</v>
      </c>
      <c r="G17" s="54">
        <v>1.6</v>
      </c>
      <c r="H17" s="54">
        <v>2.1</v>
      </c>
    </row>
    <row r="18" spans="1:8" x14ac:dyDescent="0.25">
      <c r="B18" s="6" t="s">
        <v>2</v>
      </c>
      <c r="C18" s="54">
        <v>9.8000000000000007</v>
      </c>
      <c r="D18" s="54">
        <v>1.9</v>
      </c>
      <c r="E18" s="54">
        <v>4.9000000000000004</v>
      </c>
      <c r="F18" s="54">
        <v>2.9</v>
      </c>
      <c r="G18" s="54">
        <v>6.9</v>
      </c>
      <c r="H18" s="54">
        <v>7.8</v>
      </c>
    </row>
    <row r="19" spans="1:8" x14ac:dyDescent="0.25">
      <c r="B19" s="6" t="s">
        <v>3</v>
      </c>
      <c r="C19" s="54">
        <v>26</v>
      </c>
      <c r="D19" s="54">
        <v>15.1</v>
      </c>
      <c r="E19" s="54">
        <v>5.2</v>
      </c>
      <c r="F19" s="54">
        <v>5.7</v>
      </c>
      <c r="G19" s="54">
        <v>20.3</v>
      </c>
      <c r="H19" s="54">
        <v>10.9</v>
      </c>
    </row>
    <row r="20" spans="1:8" x14ac:dyDescent="0.25">
      <c r="B20" s="6" t="s">
        <v>4</v>
      </c>
      <c r="C20" s="54">
        <v>13.1</v>
      </c>
      <c r="D20" s="54">
        <v>4.5</v>
      </c>
      <c r="E20" s="54">
        <v>5.4</v>
      </c>
      <c r="F20" s="54">
        <v>3.3</v>
      </c>
      <c r="G20" s="54">
        <v>9.9</v>
      </c>
      <c r="H20" s="54">
        <v>8.6999999999999993</v>
      </c>
    </row>
    <row r="21" spans="1:8" x14ac:dyDescent="0.25">
      <c r="B21" s="6" t="s">
        <v>5</v>
      </c>
      <c r="C21" s="54">
        <v>15.7</v>
      </c>
      <c r="D21" s="54">
        <v>2.9</v>
      </c>
      <c r="E21" s="54">
        <v>5.6</v>
      </c>
      <c r="F21" s="54">
        <v>7.2</v>
      </c>
      <c r="G21" s="54">
        <v>8.6</v>
      </c>
      <c r="H21" s="54">
        <v>12.8</v>
      </c>
    </row>
    <row r="22" spans="1:8" x14ac:dyDescent="0.25">
      <c r="B22" s="6" t="s">
        <v>6</v>
      </c>
      <c r="C22" s="54">
        <v>8.5</v>
      </c>
      <c r="D22" s="54">
        <v>0.4</v>
      </c>
      <c r="E22" s="54">
        <v>2.8</v>
      </c>
      <c r="F22" s="54">
        <v>5.3</v>
      </c>
      <c r="G22" s="54">
        <v>3.2</v>
      </c>
      <c r="H22" s="54">
        <v>8.1</v>
      </c>
    </row>
    <row r="23" spans="1:8" x14ac:dyDescent="0.25">
      <c r="B23" s="6" t="s">
        <v>7</v>
      </c>
      <c r="C23" s="54">
        <v>9.3000000000000007</v>
      </c>
      <c r="D23" s="54">
        <v>3</v>
      </c>
      <c r="E23" s="54">
        <v>1.2</v>
      </c>
      <c r="F23" s="54">
        <v>5.0999999999999996</v>
      </c>
      <c r="G23" s="54">
        <v>4.2</v>
      </c>
      <c r="H23" s="54">
        <v>6.3</v>
      </c>
    </row>
    <row r="24" spans="1:8" x14ac:dyDescent="0.25">
      <c r="B24" s="8" t="s">
        <v>1</v>
      </c>
      <c r="C24" s="54">
        <v>85.9</v>
      </c>
      <c r="D24" s="54">
        <v>29.3</v>
      </c>
      <c r="E24" s="54">
        <v>25.3</v>
      </c>
      <c r="F24" s="54">
        <v>31.4</v>
      </c>
      <c r="G24" s="54">
        <v>54.6</v>
      </c>
      <c r="H24" s="54">
        <v>56.7</v>
      </c>
    </row>
    <row r="25" spans="1:8" x14ac:dyDescent="0.25">
      <c r="C25" s="54"/>
      <c r="D25" s="54"/>
      <c r="E25" s="54"/>
      <c r="F25" s="54"/>
      <c r="G25" s="54"/>
      <c r="H25" s="54"/>
    </row>
    <row r="26" spans="1:8" x14ac:dyDescent="0.25">
      <c r="A26" s="1" t="s">
        <v>41</v>
      </c>
      <c r="B26" s="6" t="s">
        <v>23</v>
      </c>
      <c r="C26" s="54">
        <v>1.2</v>
      </c>
      <c r="D26" s="54">
        <v>0.5</v>
      </c>
      <c r="E26" s="54">
        <v>0.7</v>
      </c>
      <c r="F26" s="54">
        <v>0</v>
      </c>
      <c r="G26" s="54">
        <v>1.2</v>
      </c>
      <c r="H26" s="54">
        <v>0.7</v>
      </c>
    </row>
    <row r="27" spans="1:8" x14ac:dyDescent="0.25">
      <c r="B27" s="6" t="s">
        <v>2</v>
      </c>
      <c r="C27" s="54">
        <v>6.9</v>
      </c>
      <c r="D27" s="54">
        <v>4.5999999999999996</v>
      </c>
      <c r="E27" s="54">
        <v>0.2</v>
      </c>
      <c r="F27" s="54">
        <v>2.1</v>
      </c>
      <c r="G27" s="54">
        <v>4.8</v>
      </c>
      <c r="H27" s="54">
        <v>2.2999999999999998</v>
      </c>
    </row>
    <row r="28" spans="1:8" x14ac:dyDescent="0.25">
      <c r="B28" s="6" t="s">
        <v>3</v>
      </c>
      <c r="C28" s="54">
        <v>31.7</v>
      </c>
      <c r="D28" s="54">
        <v>9.6</v>
      </c>
      <c r="E28" s="54">
        <v>10.1</v>
      </c>
      <c r="F28" s="54">
        <v>12</v>
      </c>
      <c r="G28" s="54">
        <v>19.7</v>
      </c>
      <c r="H28" s="54">
        <v>22.1</v>
      </c>
    </row>
    <row r="29" spans="1:8" x14ac:dyDescent="0.25">
      <c r="B29" s="6" t="s">
        <v>4</v>
      </c>
      <c r="C29" s="54">
        <v>17.7</v>
      </c>
      <c r="D29" s="54">
        <v>1.7</v>
      </c>
      <c r="E29" s="54">
        <v>8</v>
      </c>
      <c r="F29" s="54">
        <v>8.1</v>
      </c>
      <c r="G29" s="54">
        <v>9.6</v>
      </c>
      <c r="H29" s="54">
        <v>16.100000000000001</v>
      </c>
    </row>
    <row r="30" spans="1:8" x14ac:dyDescent="0.25">
      <c r="B30" s="6" t="s">
        <v>5</v>
      </c>
      <c r="C30" s="54">
        <v>16.5</v>
      </c>
      <c r="D30" s="54">
        <v>0.8</v>
      </c>
      <c r="E30" s="54">
        <v>6.7</v>
      </c>
      <c r="F30" s="54">
        <v>9.1</v>
      </c>
      <c r="G30" s="54">
        <v>7.4</v>
      </c>
      <c r="H30" s="54">
        <v>15.8</v>
      </c>
    </row>
    <row r="31" spans="1:8" x14ac:dyDescent="0.25">
      <c r="B31" s="6" t="s">
        <v>6</v>
      </c>
      <c r="C31" s="54">
        <v>9.5</v>
      </c>
      <c r="D31" s="54">
        <v>0.6</v>
      </c>
      <c r="E31" s="54">
        <v>2.7</v>
      </c>
      <c r="F31" s="54">
        <v>6.2</v>
      </c>
      <c r="G31" s="54">
        <v>3.3</v>
      </c>
      <c r="H31" s="54">
        <v>8.9</v>
      </c>
    </row>
    <row r="32" spans="1:8" x14ac:dyDescent="0.25">
      <c r="B32" s="6" t="s">
        <v>7</v>
      </c>
      <c r="C32" s="54">
        <v>9.3000000000000007</v>
      </c>
      <c r="D32" s="54">
        <v>1.9</v>
      </c>
      <c r="E32" s="54">
        <v>2.7</v>
      </c>
      <c r="F32" s="54">
        <v>4.7</v>
      </c>
      <c r="G32" s="54">
        <v>4.5999999999999996</v>
      </c>
      <c r="H32" s="54">
        <v>7.4</v>
      </c>
    </row>
    <row r="33" spans="1:8" x14ac:dyDescent="0.25">
      <c r="B33" s="8" t="s">
        <v>1</v>
      </c>
      <c r="C33" s="54">
        <v>92.9</v>
      </c>
      <c r="D33" s="54">
        <v>19.7</v>
      </c>
      <c r="E33" s="54">
        <v>31.1</v>
      </c>
      <c r="F33" s="54">
        <v>42.1</v>
      </c>
      <c r="G33" s="54">
        <v>50.7</v>
      </c>
      <c r="H33" s="54">
        <v>73.2</v>
      </c>
    </row>
    <row r="34" spans="1:8" x14ac:dyDescent="0.25">
      <c r="C34" s="54"/>
      <c r="D34" s="54"/>
      <c r="E34" s="54"/>
      <c r="F34" s="54"/>
      <c r="G34" s="54"/>
      <c r="H34" s="54"/>
    </row>
    <row r="35" spans="1:8" x14ac:dyDescent="0.25">
      <c r="A35" s="1" t="s">
        <v>1</v>
      </c>
      <c r="B35" s="6" t="s">
        <v>23</v>
      </c>
      <c r="C35" s="54">
        <v>4.7</v>
      </c>
      <c r="D35" s="54">
        <v>1.9</v>
      </c>
      <c r="E35" s="54">
        <v>0.9</v>
      </c>
      <c r="F35" s="54">
        <v>1.9</v>
      </c>
      <c r="G35" s="54">
        <v>2.8</v>
      </c>
      <c r="H35" s="54">
        <v>2.8</v>
      </c>
    </row>
    <row r="36" spans="1:8" x14ac:dyDescent="0.25">
      <c r="B36" s="6" t="s">
        <v>2</v>
      </c>
      <c r="C36" s="54">
        <v>16.7</v>
      </c>
      <c r="D36" s="54">
        <v>6.6</v>
      </c>
      <c r="E36" s="54">
        <v>5.0999999999999996</v>
      </c>
      <c r="F36" s="54">
        <v>5</v>
      </c>
      <c r="G36" s="54">
        <v>11.7</v>
      </c>
      <c r="H36" s="54">
        <v>10.199999999999999</v>
      </c>
    </row>
    <row r="37" spans="1:8" x14ac:dyDescent="0.25">
      <c r="B37" s="6" t="s">
        <v>3</v>
      </c>
      <c r="C37" s="54">
        <v>57.7</v>
      </c>
      <c r="D37" s="54">
        <v>24.7</v>
      </c>
      <c r="E37" s="54">
        <v>15.3</v>
      </c>
      <c r="F37" s="54">
        <v>17.7</v>
      </c>
      <c r="G37" s="54">
        <v>40</v>
      </c>
      <c r="H37" s="54">
        <v>33</v>
      </c>
    </row>
    <row r="38" spans="1:8" x14ac:dyDescent="0.25">
      <c r="B38" s="6" t="s">
        <v>4</v>
      </c>
      <c r="C38" s="54">
        <v>30.9</v>
      </c>
      <c r="D38" s="54">
        <v>6.1</v>
      </c>
      <c r="E38" s="54">
        <v>13.4</v>
      </c>
      <c r="F38" s="54">
        <v>11.3</v>
      </c>
      <c r="G38" s="54">
        <v>19.5</v>
      </c>
      <c r="H38" s="54">
        <v>24.7</v>
      </c>
    </row>
    <row r="39" spans="1:8" x14ac:dyDescent="0.25">
      <c r="B39" s="6" t="s">
        <v>5</v>
      </c>
      <c r="C39" s="54">
        <v>32.299999999999997</v>
      </c>
      <c r="D39" s="54">
        <v>3.7</v>
      </c>
      <c r="E39" s="54">
        <v>12.3</v>
      </c>
      <c r="F39" s="54">
        <v>16.3</v>
      </c>
      <c r="G39" s="54">
        <v>16</v>
      </c>
      <c r="H39" s="54">
        <v>28.6</v>
      </c>
    </row>
    <row r="40" spans="1:8" x14ac:dyDescent="0.25">
      <c r="B40" s="6" t="s">
        <v>6</v>
      </c>
      <c r="C40" s="54">
        <v>18</v>
      </c>
      <c r="D40" s="54">
        <v>1</v>
      </c>
      <c r="E40" s="54">
        <v>5.5</v>
      </c>
      <c r="F40" s="54">
        <v>11.5</v>
      </c>
      <c r="G40" s="54">
        <v>6.5</v>
      </c>
      <c r="H40" s="54">
        <v>16.899999999999999</v>
      </c>
    </row>
    <row r="41" spans="1:8" x14ac:dyDescent="0.25">
      <c r="B41" s="6" t="s">
        <v>7</v>
      </c>
      <c r="C41" s="54">
        <v>18.600000000000001</v>
      </c>
      <c r="D41" s="54">
        <v>4.9000000000000004</v>
      </c>
      <c r="E41" s="54">
        <v>3.9</v>
      </c>
      <c r="F41" s="54">
        <v>9.6999999999999993</v>
      </c>
      <c r="G41" s="54">
        <v>8.8000000000000007</v>
      </c>
      <c r="H41" s="54">
        <v>13.7</v>
      </c>
    </row>
    <row r="42" spans="1:8" x14ac:dyDescent="0.25">
      <c r="B42" s="8" t="s">
        <v>1</v>
      </c>
      <c r="C42" s="54">
        <v>178.8</v>
      </c>
      <c r="D42" s="54">
        <v>48.9</v>
      </c>
      <c r="E42" s="54">
        <v>56.4</v>
      </c>
      <c r="F42" s="54">
        <v>73.5</v>
      </c>
      <c r="G42" s="54">
        <v>105.3</v>
      </c>
      <c r="H42" s="54">
        <v>129.9</v>
      </c>
    </row>
    <row r="43" spans="1:8" x14ac:dyDescent="0.25">
      <c r="A43" s="14"/>
      <c r="B43" s="14"/>
      <c r="C43" s="14" t="s">
        <v>9</v>
      </c>
      <c r="D43" s="14"/>
      <c r="E43" s="14"/>
      <c r="F43" s="14"/>
      <c r="G43" s="14"/>
      <c r="H43" s="14"/>
    </row>
    <row r="44" spans="1:8" ht="14.45" x14ac:dyDescent="0.3">
      <c r="A44" s="1" t="s">
        <v>74</v>
      </c>
      <c r="B44" s="6" t="s">
        <v>10</v>
      </c>
      <c r="C44" s="6"/>
    </row>
    <row r="45" spans="1:8" ht="14.45" x14ac:dyDescent="0.3">
      <c r="A45" s="1" t="s">
        <v>40</v>
      </c>
      <c r="B45" s="6" t="s">
        <v>23</v>
      </c>
      <c r="C45" s="7">
        <v>1</v>
      </c>
      <c r="D45" s="7">
        <v>0.40073940862909085</v>
      </c>
      <c r="E45" s="7">
        <v>4.9245983345631308E-2</v>
      </c>
      <c r="F45" s="7">
        <v>0.55001460802527813</v>
      </c>
      <c r="G45" s="7">
        <v>0.44998539197472215</v>
      </c>
      <c r="H45" s="7">
        <v>0.59926059137090937</v>
      </c>
    </row>
    <row r="46" spans="1:8" ht="14.45" x14ac:dyDescent="0.3">
      <c r="B46" s="6" t="s">
        <v>2</v>
      </c>
      <c r="C46" s="7">
        <v>0.75780266321331946</v>
      </c>
      <c r="D46" s="7">
        <v>0.14957802189904096</v>
      </c>
      <c r="E46" s="7">
        <v>0.38377186425563498</v>
      </c>
      <c r="F46" s="7">
        <v>0.22445277705864347</v>
      </c>
      <c r="G46" s="7">
        <v>0.53334988615467593</v>
      </c>
      <c r="H46" s="7">
        <v>0.60822464131427845</v>
      </c>
    </row>
    <row r="47" spans="1:8" ht="14.45" x14ac:dyDescent="0.3">
      <c r="B47" s="6" t="s">
        <v>3</v>
      </c>
      <c r="C47" s="7">
        <v>0.9451634728275502</v>
      </c>
      <c r="D47" s="7">
        <v>0.54969303890107968</v>
      </c>
      <c r="E47" s="7">
        <v>0.18770384900895087</v>
      </c>
      <c r="F47" s="7">
        <v>0.20776658491751976</v>
      </c>
      <c r="G47" s="7">
        <v>0.73739688791003055</v>
      </c>
      <c r="H47" s="7">
        <v>0.39547043392647063</v>
      </c>
    </row>
    <row r="48" spans="1:8" ht="14.45" x14ac:dyDescent="0.3">
      <c r="B48" s="6" t="s">
        <v>4</v>
      </c>
      <c r="C48" s="7">
        <v>0.65416265744952795</v>
      </c>
      <c r="D48" s="7">
        <v>0.22202198117232902</v>
      </c>
      <c r="E48" s="7">
        <v>0.26943356734027518</v>
      </c>
      <c r="F48" s="7">
        <v>0.16270710893692358</v>
      </c>
      <c r="G48" s="7">
        <v>0.4914555485126042</v>
      </c>
      <c r="H48" s="7">
        <v>0.43214067627719877</v>
      </c>
    </row>
    <row r="49" spans="1:8" ht="14.45" x14ac:dyDescent="0.3">
      <c r="B49" s="6" t="s">
        <v>5</v>
      </c>
      <c r="C49" s="7">
        <v>0.90880518906736285</v>
      </c>
      <c r="D49" s="7">
        <v>0.16981826603781741</v>
      </c>
      <c r="E49" s="7">
        <v>0.32534207246130964</v>
      </c>
      <c r="F49" s="7">
        <v>0.41364485056823569</v>
      </c>
      <c r="G49" s="7">
        <v>0.49516033849912705</v>
      </c>
      <c r="H49" s="7">
        <v>0.73898692302954527</v>
      </c>
    </row>
    <row r="50" spans="1:8" ht="14.45" x14ac:dyDescent="0.3">
      <c r="B50" s="6" t="s">
        <v>6</v>
      </c>
      <c r="C50" s="7">
        <v>0.73358149705135889</v>
      </c>
      <c r="D50" s="7">
        <v>3.7891054313424863E-2</v>
      </c>
      <c r="E50" s="7">
        <v>0.23801156408391128</v>
      </c>
      <c r="F50" s="7">
        <v>0.45767887865402285</v>
      </c>
      <c r="G50" s="7">
        <v>0.27590261839733615</v>
      </c>
      <c r="H50" s="7">
        <v>0.69569044273793412</v>
      </c>
    </row>
    <row r="51" spans="1:8" ht="14.45" x14ac:dyDescent="0.3">
      <c r="B51" s="6" t="s">
        <v>7</v>
      </c>
      <c r="C51" s="7">
        <v>0.74099019919146536</v>
      </c>
      <c r="D51" s="7">
        <v>0.23635696566304584</v>
      </c>
      <c r="E51" s="7">
        <v>9.7523159105079985E-2</v>
      </c>
      <c r="F51" s="7">
        <v>0.40711007442333969</v>
      </c>
      <c r="G51" s="7">
        <v>0.33388012476812584</v>
      </c>
      <c r="H51" s="7">
        <v>0.50463323352841971</v>
      </c>
    </row>
    <row r="52" spans="1:8" ht="14.45" x14ac:dyDescent="0.3">
      <c r="B52" s="8" t="s">
        <v>1</v>
      </c>
      <c r="C52" s="7">
        <v>0.81511399928321604</v>
      </c>
      <c r="D52" s="7">
        <v>0.27748245612190808</v>
      </c>
      <c r="E52" s="7">
        <v>0.24006001960187265</v>
      </c>
      <c r="F52" s="7">
        <v>0.29757152355943489</v>
      </c>
      <c r="G52" s="7">
        <v>0.51754247572378076</v>
      </c>
      <c r="H52" s="7">
        <v>0.53763154316130757</v>
      </c>
    </row>
    <row r="53" spans="1:8" ht="14.45" x14ac:dyDescent="0.3">
      <c r="C53" s="7"/>
      <c r="D53" s="7"/>
      <c r="E53" s="7"/>
      <c r="F53" s="7"/>
      <c r="G53" s="7"/>
      <c r="H53" s="7"/>
    </row>
    <row r="54" spans="1:8" x14ac:dyDescent="0.25">
      <c r="A54" s="1" t="s">
        <v>41</v>
      </c>
      <c r="B54" s="6" t="s">
        <v>23</v>
      </c>
      <c r="C54" s="7">
        <v>1</v>
      </c>
      <c r="D54" s="7">
        <v>0.41998432743017372</v>
      </c>
      <c r="E54" s="7">
        <v>0.58001567256982611</v>
      </c>
      <c r="F54" s="7">
        <v>0</v>
      </c>
      <c r="G54" s="7">
        <v>0.99999999999999978</v>
      </c>
      <c r="H54" s="7">
        <v>0.58001567256982611</v>
      </c>
    </row>
    <row r="55" spans="1:8" x14ac:dyDescent="0.25">
      <c r="B55" s="6" t="s">
        <v>2</v>
      </c>
      <c r="C55" s="7">
        <v>0.99371150181515644</v>
      </c>
      <c r="D55" s="7">
        <v>0.66174496936814664</v>
      </c>
      <c r="E55" s="7">
        <v>2.5153992703626126E-2</v>
      </c>
      <c r="F55" s="7">
        <v>0.30681253974338357</v>
      </c>
      <c r="G55" s="7">
        <v>0.6868989620717727</v>
      </c>
      <c r="H55" s="7">
        <v>0.33196653244700969</v>
      </c>
    </row>
    <row r="56" spans="1:8" x14ac:dyDescent="0.25">
      <c r="B56" s="6" t="s">
        <v>3</v>
      </c>
      <c r="C56" s="7">
        <v>0.94966231544488611</v>
      </c>
      <c r="D56" s="7">
        <v>0.28735134502419668</v>
      </c>
      <c r="E56" s="7">
        <v>0.30384742673377946</v>
      </c>
      <c r="F56" s="7">
        <v>0.35846354368690991</v>
      </c>
      <c r="G56" s="7">
        <v>0.59119877175797619</v>
      </c>
      <c r="H56" s="7">
        <v>0.66231097042068943</v>
      </c>
    </row>
    <row r="57" spans="1:8" x14ac:dyDescent="0.25">
      <c r="B57" s="6" t="s">
        <v>4</v>
      </c>
      <c r="C57" s="7">
        <v>0.991752197611662</v>
      </c>
      <c r="D57" s="7">
        <v>9.2548769316103521E-2</v>
      </c>
      <c r="E57" s="7">
        <v>0.44672864961932529</v>
      </c>
      <c r="F57" s="7">
        <v>0.45247477867623281</v>
      </c>
      <c r="G57" s="7">
        <v>0.5392774189354288</v>
      </c>
      <c r="H57" s="7">
        <v>0.8992034282955581</v>
      </c>
    </row>
    <row r="58" spans="1:8" x14ac:dyDescent="0.25">
      <c r="B58" s="6" t="s">
        <v>5</v>
      </c>
      <c r="C58" s="7">
        <v>0.95305020402405982</v>
      </c>
      <c r="D58" s="7">
        <v>4.3371428901968746E-2</v>
      </c>
      <c r="E58" s="7">
        <v>0.38413091688192735</v>
      </c>
      <c r="F58" s="7">
        <v>0.52554785824016348</v>
      </c>
      <c r="G58" s="7">
        <v>0.42750234578389606</v>
      </c>
      <c r="H58" s="7">
        <v>0.90967877512209083</v>
      </c>
    </row>
    <row r="59" spans="1:8" x14ac:dyDescent="0.25">
      <c r="B59" s="6" t="s">
        <v>6</v>
      </c>
      <c r="C59" s="7">
        <v>0.96233505246260065</v>
      </c>
      <c r="D59" s="7">
        <v>6.1343642086933228E-2</v>
      </c>
      <c r="E59" s="7">
        <v>0.27409985539856718</v>
      </c>
      <c r="F59" s="7">
        <v>0.62689155497710036</v>
      </c>
      <c r="G59" s="7">
        <v>0.3354434974855004</v>
      </c>
      <c r="H59" s="7">
        <v>0.90099141037566755</v>
      </c>
    </row>
    <row r="60" spans="1:8" x14ac:dyDescent="0.25">
      <c r="B60" s="6" t="s">
        <v>7</v>
      </c>
      <c r="C60" s="7">
        <v>0.92318580129728189</v>
      </c>
      <c r="D60" s="7">
        <v>0.19218978812410517</v>
      </c>
      <c r="E60" s="7">
        <v>0.26797625974532741</v>
      </c>
      <c r="F60" s="7">
        <v>0.46301975342784862</v>
      </c>
      <c r="G60" s="7">
        <v>0.46016604786943255</v>
      </c>
      <c r="H60" s="7">
        <v>0.73099601317317608</v>
      </c>
    </row>
    <row r="61" spans="1:8" x14ac:dyDescent="0.25">
      <c r="B61" s="8" t="s">
        <v>1</v>
      </c>
      <c r="C61" s="7">
        <v>0.9603999354401207</v>
      </c>
      <c r="D61" s="7">
        <v>0.20344039888962909</v>
      </c>
      <c r="E61" s="7">
        <v>0.32122540270840211</v>
      </c>
      <c r="F61" s="7">
        <v>0.43573413384208992</v>
      </c>
      <c r="G61" s="7">
        <v>0.52466580159803122</v>
      </c>
      <c r="H61" s="7">
        <v>0.75695953655049208</v>
      </c>
    </row>
    <row r="62" spans="1:8" x14ac:dyDescent="0.25">
      <c r="C62" s="7"/>
      <c r="D62" s="7"/>
      <c r="E62" s="7"/>
      <c r="F62" s="7"/>
      <c r="G62" s="7"/>
      <c r="H62" s="7"/>
    </row>
    <row r="63" spans="1:8" x14ac:dyDescent="0.25">
      <c r="A63" s="1" t="s">
        <v>1</v>
      </c>
      <c r="B63" s="6" t="s">
        <v>23</v>
      </c>
      <c r="C63" s="7">
        <v>1</v>
      </c>
      <c r="D63" s="7">
        <v>0.40571930531374284</v>
      </c>
      <c r="E63" s="7">
        <v>0.18659019575834634</v>
      </c>
      <c r="F63" s="7">
        <v>0.40769049892791082</v>
      </c>
      <c r="G63" s="7">
        <v>0.59230950107208924</v>
      </c>
      <c r="H63" s="7">
        <v>0.5942806946862571</v>
      </c>
    </row>
    <row r="64" spans="1:8" x14ac:dyDescent="0.25">
      <c r="B64" s="6" t="s">
        <v>2</v>
      </c>
      <c r="C64" s="7">
        <v>0.84078321557482016</v>
      </c>
      <c r="D64" s="7">
        <v>0.32973191716712252</v>
      </c>
      <c r="E64" s="7">
        <v>0.25762860805353499</v>
      </c>
      <c r="F64" s="7">
        <v>0.25342269035416271</v>
      </c>
      <c r="G64" s="7">
        <v>0.58736052522065763</v>
      </c>
      <c r="H64" s="7">
        <v>0.5110512984076977</v>
      </c>
    </row>
    <row r="65" spans="1:8" x14ac:dyDescent="0.25">
      <c r="B65" s="6" t="s">
        <v>3</v>
      </c>
      <c r="C65" s="7">
        <v>0.94762890592275029</v>
      </c>
      <c r="D65" s="7">
        <v>0.40592586379639745</v>
      </c>
      <c r="E65" s="7">
        <v>0.25135226809663852</v>
      </c>
      <c r="F65" s="7">
        <v>0.29035077402971443</v>
      </c>
      <c r="G65" s="7">
        <v>0.65727813189303597</v>
      </c>
      <c r="H65" s="7">
        <v>0.54170304212635301</v>
      </c>
    </row>
    <row r="66" spans="1:8" x14ac:dyDescent="0.25">
      <c r="B66" s="6" t="s">
        <v>4</v>
      </c>
      <c r="C66" s="7">
        <v>0.81294076285656547</v>
      </c>
      <c r="D66" s="7">
        <v>0.16112699233581965</v>
      </c>
      <c r="E66" s="7">
        <v>0.35282056223571084</v>
      </c>
      <c r="F66" s="7">
        <v>0.2989932082850344</v>
      </c>
      <c r="G66" s="7">
        <v>0.51394755457153052</v>
      </c>
      <c r="H66" s="7">
        <v>0.65181377052074529</v>
      </c>
    </row>
    <row r="67" spans="1:8" x14ac:dyDescent="0.25">
      <c r="B67" s="6" t="s">
        <v>5</v>
      </c>
      <c r="C67" s="7">
        <v>0.93097142112824127</v>
      </c>
      <c r="D67" s="7">
        <v>0.10646988796493259</v>
      </c>
      <c r="E67" s="7">
        <v>0.35479459201167385</v>
      </c>
      <c r="F67" s="7">
        <v>0.46970694115163442</v>
      </c>
      <c r="G67" s="7">
        <v>0.46126447997660647</v>
      </c>
      <c r="H67" s="7">
        <v>0.82450153316330832</v>
      </c>
    </row>
    <row r="68" spans="1:8" x14ac:dyDescent="0.25">
      <c r="B68" s="6" t="s">
        <v>6</v>
      </c>
      <c r="C68" s="7">
        <v>0.83851116981134544</v>
      </c>
      <c r="D68" s="7">
        <v>4.8648799066397401E-2</v>
      </c>
      <c r="E68" s="7">
        <v>0.25456532907919793</v>
      </c>
      <c r="F68" s="7">
        <v>0.53529704166575076</v>
      </c>
      <c r="G68" s="7">
        <v>0.30321412814559534</v>
      </c>
      <c r="H68" s="7">
        <v>0.78986237074494858</v>
      </c>
    </row>
    <row r="69" spans="1:8" x14ac:dyDescent="0.25">
      <c r="B69" s="6" t="s">
        <v>7</v>
      </c>
      <c r="C69" s="7">
        <v>0.82224907417382276</v>
      </c>
      <c r="D69" s="7">
        <v>0.21665849261276909</v>
      </c>
      <c r="E69" s="7">
        <v>0.17354490186502183</v>
      </c>
      <c r="F69" s="7">
        <v>0.43204567969603203</v>
      </c>
      <c r="G69" s="7">
        <v>0.3902033944777909</v>
      </c>
      <c r="H69" s="7">
        <v>0.60559058156105383</v>
      </c>
    </row>
    <row r="70" spans="1:8" x14ac:dyDescent="0.25">
      <c r="B70" s="8" t="s">
        <v>1</v>
      </c>
      <c r="C70" s="7">
        <v>0.88461814245257664</v>
      </c>
      <c r="D70" s="7">
        <v>0.24206106653283976</v>
      </c>
      <c r="E70" s="7">
        <v>0.27888917648420064</v>
      </c>
      <c r="F70" s="7">
        <v>0.3636678994355384</v>
      </c>
      <c r="G70" s="7">
        <v>0.5209502430170404</v>
      </c>
      <c r="H70" s="7">
        <v>0.64255707591973898</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8:G45"/>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6" t="str">
        <f>Index!$A$8</f>
        <v>AusPlay survey results July 2017 - June 2018</v>
      </c>
    </row>
    <row r="9" spans="1:7" ht="14.45" x14ac:dyDescent="0.3">
      <c r="A9" s="1" t="s">
        <v>0</v>
      </c>
      <c r="C9" s="8" t="str">
        <f>Index!$C$9</f>
        <v>31 October 2018</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25">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6">
        <v>54.6</v>
      </c>
      <c r="D17" s="56">
        <v>26.5</v>
      </c>
      <c r="E17" s="56">
        <v>4.0999999999999996</v>
      </c>
      <c r="F17" s="56">
        <v>26.3</v>
      </c>
    </row>
    <row r="18" spans="1:6" ht="14.45" x14ac:dyDescent="0.3">
      <c r="C18" s="56"/>
      <c r="D18" s="56"/>
      <c r="E18" s="56"/>
      <c r="F18" s="56"/>
    </row>
    <row r="19" spans="1:6" ht="14.45" x14ac:dyDescent="0.3">
      <c r="A19" s="1" t="s">
        <v>41</v>
      </c>
      <c r="B19" s="8" t="s">
        <v>1</v>
      </c>
      <c r="C19" s="56">
        <v>50.7</v>
      </c>
      <c r="D19" s="56">
        <v>19.2</v>
      </c>
      <c r="E19" s="56">
        <v>4.9000000000000004</v>
      </c>
      <c r="F19" s="56">
        <v>35</v>
      </c>
    </row>
    <row r="20" spans="1:6" ht="14.45" x14ac:dyDescent="0.3">
      <c r="C20" s="56"/>
      <c r="D20" s="56"/>
      <c r="E20" s="56"/>
      <c r="F20" s="56"/>
    </row>
    <row r="21" spans="1:6" x14ac:dyDescent="0.25">
      <c r="A21" s="1" t="s">
        <v>1</v>
      </c>
      <c r="B21" s="6" t="s">
        <v>23</v>
      </c>
      <c r="C21" s="56">
        <v>2.8</v>
      </c>
      <c r="D21" s="56">
        <v>2.6</v>
      </c>
      <c r="E21" s="56">
        <v>0</v>
      </c>
      <c r="F21" s="56">
        <v>1.2</v>
      </c>
    </row>
    <row r="22" spans="1:6" x14ac:dyDescent="0.25">
      <c r="B22" s="6" t="s">
        <v>2</v>
      </c>
      <c r="C22" s="56">
        <v>11.7</v>
      </c>
      <c r="D22" s="56">
        <v>9.6999999999999993</v>
      </c>
      <c r="E22" s="56">
        <v>0</v>
      </c>
      <c r="F22" s="56">
        <v>8.5</v>
      </c>
    </row>
    <row r="23" spans="1:6" x14ac:dyDescent="0.25">
      <c r="B23" s="6" t="s">
        <v>3</v>
      </c>
      <c r="C23" s="56">
        <v>40</v>
      </c>
      <c r="D23" s="56">
        <v>15.5</v>
      </c>
      <c r="E23" s="56">
        <v>0.9</v>
      </c>
      <c r="F23" s="56">
        <v>26.6</v>
      </c>
    </row>
    <row r="24" spans="1:6" x14ac:dyDescent="0.25">
      <c r="B24" s="6" t="s">
        <v>4</v>
      </c>
      <c r="C24" s="56">
        <v>19.5</v>
      </c>
      <c r="D24" s="56">
        <v>11.7</v>
      </c>
      <c r="E24" s="56">
        <v>4.0999999999999996</v>
      </c>
      <c r="F24" s="56">
        <v>9.6999999999999993</v>
      </c>
    </row>
    <row r="25" spans="1:6" x14ac:dyDescent="0.25">
      <c r="B25" s="6" t="s">
        <v>5</v>
      </c>
      <c r="C25" s="56">
        <v>16</v>
      </c>
      <c r="D25" s="56">
        <v>4</v>
      </c>
      <c r="E25" s="56">
        <v>1.1000000000000001</v>
      </c>
      <c r="F25" s="56">
        <v>7.6</v>
      </c>
    </row>
    <row r="26" spans="1:6" x14ac:dyDescent="0.25">
      <c r="B26" s="6" t="s">
        <v>6</v>
      </c>
      <c r="C26" s="56">
        <v>6.5</v>
      </c>
      <c r="D26" s="56">
        <v>1.4</v>
      </c>
      <c r="E26" s="56">
        <v>1.4</v>
      </c>
      <c r="F26" s="56">
        <v>1.8</v>
      </c>
    </row>
    <row r="27" spans="1:6" x14ac:dyDescent="0.25">
      <c r="B27" s="6" t="s">
        <v>7</v>
      </c>
      <c r="C27" s="56">
        <v>8.8000000000000007</v>
      </c>
      <c r="D27" s="56">
        <v>0.8</v>
      </c>
      <c r="E27" s="56">
        <v>1.5</v>
      </c>
      <c r="F27" s="56">
        <v>5.9</v>
      </c>
    </row>
    <row r="28" spans="1:6" ht="14.45" x14ac:dyDescent="0.3">
      <c r="A28" s="2"/>
      <c r="B28" s="8" t="s">
        <v>1</v>
      </c>
      <c r="C28" s="56">
        <v>105.3</v>
      </c>
      <c r="D28" s="56">
        <v>45.7</v>
      </c>
      <c r="E28" s="56">
        <v>9.1</v>
      </c>
      <c r="F28" s="56">
        <v>61.3</v>
      </c>
    </row>
    <row r="29" spans="1:6" ht="14.45" x14ac:dyDescent="0.3">
      <c r="A29" s="14"/>
      <c r="B29" s="14"/>
      <c r="C29" s="43" t="s">
        <v>9</v>
      </c>
      <c r="D29" s="43"/>
      <c r="E29" s="43"/>
      <c r="F29" s="43"/>
    </row>
    <row r="30" spans="1:6" ht="14.45" x14ac:dyDescent="0.3">
      <c r="A30" s="1" t="s">
        <v>74</v>
      </c>
      <c r="B30" s="6" t="s">
        <v>10</v>
      </c>
      <c r="C30" s="34"/>
      <c r="D30" s="35"/>
      <c r="E30" s="35"/>
      <c r="F30" s="35"/>
    </row>
    <row r="31" spans="1:6" ht="14.45" x14ac:dyDescent="0.3">
      <c r="A31" s="1" t="s">
        <v>40</v>
      </c>
      <c r="B31" s="8" t="s">
        <v>1</v>
      </c>
      <c r="C31" s="44">
        <v>0.51754247572378087</v>
      </c>
      <c r="D31" s="44">
        <v>0.25143629385064059</v>
      </c>
      <c r="E31" s="44">
        <v>3.893832983727933E-2</v>
      </c>
      <c r="F31" s="44">
        <v>0.24908851514211422</v>
      </c>
    </row>
    <row r="32" spans="1:6" ht="14.45" x14ac:dyDescent="0.3">
      <c r="C32" s="35"/>
      <c r="D32" s="35"/>
      <c r="E32" s="35"/>
      <c r="F32" s="35"/>
    </row>
    <row r="33" spans="1:6" x14ac:dyDescent="0.25">
      <c r="A33" s="1" t="s">
        <v>41</v>
      </c>
      <c r="B33" s="8" t="s">
        <v>1</v>
      </c>
      <c r="C33" s="44">
        <v>0.52466580159803178</v>
      </c>
      <c r="D33" s="44">
        <v>0.19817545948481316</v>
      </c>
      <c r="E33" s="44">
        <v>5.1163213720143791E-2</v>
      </c>
      <c r="F33" s="44">
        <v>0.36198687004737951</v>
      </c>
    </row>
    <row r="34" spans="1:6" x14ac:dyDescent="0.25">
      <c r="C34" s="35"/>
      <c r="D34" s="35"/>
      <c r="E34" s="35"/>
      <c r="F34" s="35"/>
    </row>
    <row r="35" spans="1:6" x14ac:dyDescent="0.25">
      <c r="A35" s="1" t="s">
        <v>1</v>
      </c>
      <c r="B35" s="6" t="s">
        <v>23</v>
      </c>
      <c r="C35" s="44">
        <v>0.59230950107208913</v>
      </c>
      <c r="D35" s="44">
        <v>0.55418104731494244</v>
      </c>
      <c r="E35" s="44">
        <v>0</v>
      </c>
      <c r="F35" s="44">
        <v>0.25876423465979315</v>
      </c>
    </row>
    <row r="36" spans="1:6" x14ac:dyDescent="0.25">
      <c r="B36" s="6" t="s">
        <v>2</v>
      </c>
      <c r="C36" s="44">
        <v>0.58736052522065751</v>
      </c>
      <c r="D36" s="44">
        <v>0.48774382140772138</v>
      </c>
      <c r="E36" s="44">
        <v>0</v>
      </c>
      <c r="F36" s="44">
        <v>0.42520350760294162</v>
      </c>
    </row>
    <row r="37" spans="1:6" x14ac:dyDescent="0.25">
      <c r="B37" s="6" t="s">
        <v>3</v>
      </c>
      <c r="C37" s="44">
        <v>0.65727813189303619</v>
      </c>
      <c r="D37" s="44">
        <v>0.2541127228166507</v>
      </c>
      <c r="E37" s="44">
        <v>1.4496833017780241E-2</v>
      </c>
      <c r="F37" s="44">
        <v>0.43693093322367021</v>
      </c>
    </row>
    <row r="38" spans="1:6" x14ac:dyDescent="0.25">
      <c r="B38" s="6" t="s">
        <v>4</v>
      </c>
      <c r="C38" s="44">
        <v>0.51394755457153096</v>
      </c>
      <c r="D38" s="44">
        <v>0.3079012693583642</v>
      </c>
      <c r="E38" s="44">
        <v>0.10813431667655403</v>
      </c>
      <c r="F38" s="44">
        <v>0.25531138111568974</v>
      </c>
    </row>
    <row r="39" spans="1:6" x14ac:dyDescent="0.25">
      <c r="B39" s="6" t="s">
        <v>5</v>
      </c>
      <c r="C39" s="44">
        <v>0.46126447997660647</v>
      </c>
      <c r="D39" s="44">
        <v>0.11408472618888946</v>
      </c>
      <c r="E39" s="44">
        <v>3.2653561620822176E-2</v>
      </c>
      <c r="F39" s="44">
        <v>0.21833180065157468</v>
      </c>
    </row>
    <row r="40" spans="1:6" x14ac:dyDescent="0.25">
      <c r="B40" s="6" t="s">
        <v>6</v>
      </c>
      <c r="C40" s="44">
        <v>0.30321412814559529</v>
      </c>
      <c r="D40" s="44">
        <v>6.6183917388530161E-2</v>
      </c>
      <c r="E40" s="44">
        <v>6.5012868460015041E-2</v>
      </c>
      <c r="F40" s="44">
        <v>8.3691243443142771E-2</v>
      </c>
    </row>
    <row r="41" spans="1:6" x14ac:dyDescent="0.25">
      <c r="B41" s="6" t="s">
        <v>7</v>
      </c>
      <c r="C41" s="44">
        <v>0.39020339447779084</v>
      </c>
      <c r="D41" s="44">
        <v>3.622743837271241E-2</v>
      </c>
      <c r="E41" s="44">
        <v>6.821611560309121E-2</v>
      </c>
      <c r="F41" s="44">
        <v>0.26302962571665528</v>
      </c>
    </row>
    <row r="42" spans="1:6" x14ac:dyDescent="0.25">
      <c r="B42" s="8" t="s">
        <v>1</v>
      </c>
      <c r="C42" s="44">
        <v>0.52095024301703996</v>
      </c>
      <c r="D42" s="44">
        <v>0.22595654849466823</v>
      </c>
      <c r="E42" s="44">
        <v>4.4786659703879808E-2</v>
      </c>
      <c r="F42" s="44">
        <v>0.30309858404820916</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9" id="{E268942D-D949-43B3-9686-AD58EE6CA3FF}">
            <xm:f>C17&lt;'11'!$B$100</xm:f>
            <x14:dxf>
              <font>
                <color rgb="FFFF0000"/>
              </font>
              <numFmt numFmtId="170" formatCode="\*\*0.0"/>
            </x14:dxf>
          </x14:cfRule>
          <x14:cfRule type="expression" priority="120"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21" id="{19A626AE-1238-4399-803E-B2F13CAD43BE}">
            <xm:f>C21&lt;'11'!$B$100</xm:f>
            <x14:dxf>
              <font>
                <color rgb="FFFF0000"/>
              </font>
              <numFmt numFmtId="168" formatCode="\*\*0.0%"/>
            </x14:dxf>
          </x14:cfRule>
          <x14:cfRule type="expression" priority="122" id="{F3CC3926-04DB-4805-8F58-EE32C4D2248F}">
            <xm:f>C21&lt;'11'!$B$99</xm:f>
            <x14:dxf>
              <font>
                <color rgb="FF00B050"/>
              </font>
              <numFmt numFmtId="167" formatCode="\*0.0%"/>
            </x14:dxf>
          </x14:cfRule>
          <xm:sqref>C35:F42</xm:sqref>
        </x14:conditionalFormatting>
        <x14:conditionalFormatting xmlns:xm="http://schemas.microsoft.com/office/excel/2006/main">
          <x14:cfRule type="expression" priority="259" id="{19A626AE-1238-4399-803E-B2F13CAD43BE}">
            <xm:f>C17&lt;'11'!$B$100</xm:f>
            <x14:dxf>
              <font>
                <color rgb="FFFF0000"/>
              </font>
              <numFmt numFmtId="168" formatCode="\*\*0.0%"/>
            </x14:dxf>
          </x14:cfRule>
          <x14:cfRule type="expression" priority="260" id="{F3CC3926-04DB-4805-8F58-EE32C4D2248F}">
            <xm:f>C17&lt;'11'!$B$99</xm:f>
            <x14:dxf>
              <font>
                <color rgb="FF00B050"/>
              </font>
              <numFmt numFmtId="167" formatCode="\*0.0%"/>
            </x14:dxf>
          </x14:cfRule>
          <xm:sqref>C31:F32</xm:sqref>
        </x14:conditionalFormatting>
        <x14:conditionalFormatting xmlns:xm="http://schemas.microsoft.com/office/excel/2006/main">
          <x14:cfRule type="expression" priority="265" id="{19A626AE-1238-4399-803E-B2F13CAD43BE}">
            <xm:f>C19&lt;'11'!$B$100</xm:f>
            <x14:dxf>
              <font>
                <color rgb="FFFF0000"/>
              </font>
              <numFmt numFmtId="168" formatCode="\*\*0.0%"/>
            </x14:dxf>
          </x14:cfRule>
          <x14:cfRule type="expression" priority="266" id="{F3CC3926-04DB-4805-8F58-EE32C4D2248F}">
            <xm:f>C19&lt;'11'!$B$99</xm:f>
            <x14:dxf>
              <font>
                <color rgb="FF00B050"/>
              </font>
              <numFmt numFmtId="167" formatCode="\*0.0%"/>
            </x14:dxf>
          </x14:cfRule>
          <xm:sqref>C33:F34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8:AA72"/>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6" t="str">
        <f>Index!$A$8</f>
        <v>AusPlay survey results July 2017 - June 2018</v>
      </c>
    </row>
    <row r="9" spans="1:27" x14ac:dyDescent="0.25">
      <c r="A9" s="1" t="s">
        <v>0</v>
      </c>
      <c r="C9" s="8" t="str">
        <f>Index!$C$9</f>
        <v>31 October 2018</v>
      </c>
    </row>
    <row r="10" spans="1:27" x14ac:dyDescent="0.25">
      <c r="A10" s="1" t="s">
        <v>76</v>
      </c>
      <c r="C10" s="26">
        <f>Index!B18</f>
        <v>4</v>
      </c>
    </row>
    <row r="11" spans="1:27" x14ac:dyDescent="0.25">
      <c r="A11" s="2" t="s">
        <v>73</v>
      </c>
      <c r="B11" s="2"/>
      <c r="C11" s="8" t="str">
        <f>Index!C18</f>
        <v>Frequency of participation (adults)</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4">
        <v>3.5</v>
      </c>
      <c r="D16" s="54">
        <v>3.5</v>
      </c>
      <c r="E16" s="54">
        <v>3.5</v>
      </c>
      <c r="F16" s="54">
        <v>3.5</v>
      </c>
      <c r="G16" s="54">
        <v>3.3</v>
      </c>
      <c r="H16" s="54">
        <v>2.7</v>
      </c>
    </row>
    <row r="17" spans="1:8" x14ac:dyDescent="0.25">
      <c r="B17" s="6" t="s">
        <v>2</v>
      </c>
      <c r="C17" s="54">
        <v>9.8000000000000007</v>
      </c>
      <c r="D17" s="54">
        <v>9.8000000000000007</v>
      </c>
      <c r="E17" s="54">
        <v>9.8000000000000007</v>
      </c>
      <c r="F17" s="54">
        <v>9.8000000000000007</v>
      </c>
      <c r="G17" s="54">
        <v>7.7</v>
      </c>
      <c r="H17" s="54">
        <v>7.6</v>
      </c>
    </row>
    <row r="18" spans="1:8" x14ac:dyDescent="0.25">
      <c r="B18" s="6" t="s">
        <v>3</v>
      </c>
      <c r="C18" s="54">
        <v>26</v>
      </c>
      <c r="D18" s="54">
        <v>26</v>
      </c>
      <c r="E18" s="54">
        <v>25</v>
      </c>
      <c r="F18" s="54">
        <v>21.8</v>
      </c>
      <c r="G18" s="54">
        <v>20.2</v>
      </c>
      <c r="H18" s="54">
        <v>19</v>
      </c>
    </row>
    <row r="19" spans="1:8" x14ac:dyDescent="0.25">
      <c r="B19" s="6" t="s">
        <v>4</v>
      </c>
      <c r="C19" s="54">
        <v>13.1</v>
      </c>
      <c r="D19" s="54">
        <v>12.8</v>
      </c>
      <c r="E19" s="54">
        <v>12.2</v>
      </c>
      <c r="F19" s="54">
        <v>11.9</v>
      </c>
      <c r="G19" s="54">
        <v>11.6</v>
      </c>
      <c r="H19" s="54">
        <v>11.5</v>
      </c>
    </row>
    <row r="20" spans="1:8" x14ac:dyDescent="0.25">
      <c r="B20" s="6" t="s">
        <v>5</v>
      </c>
      <c r="C20" s="54">
        <v>15.7</v>
      </c>
      <c r="D20" s="54">
        <v>15.7</v>
      </c>
      <c r="E20" s="54">
        <v>15.7</v>
      </c>
      <c r="F20" s="54">
        <v>12.8</v>
      </c>
      <c r="G20" s="54">
        <v>12.4</v>
      </c>
      <c r="H20" s="54">
        <v>12.1</v>
      </c>
    </row>
    <row r="21" spans="1:8" x14ac:dyDescent="0.25">
      <c r="B21" s="6" t="s">
        <v>6</v>
      </c>
      <c r="C21" s="54">
        <v>8.5</v>
      </c>
      <c r="D21" s="54">
        <v>8.3000000000000007</v>
      </c>
      <c r="E21" s="54">
        <v>8.1999999999999993</v>
      </c>
      <c r="F21" s="54">
        <v>7.5</v>
      </c>
      <c r="G21" s="54">
        <v>7.1</v>
      </c>
      <c r="H21" s="54">
        <v>6.4</v>
      </c>
    </row>
    <row r="22" spans="1:8" x14ac:dyDescent="0.25">
      <c r="B22" s="6" t="s">
        <v>7</v>
      </c>
      <c r="C22" s="54">
        <v>9.3000000000000007</v>
      </c>
      <c r="D22" s="54">
        <v>9.1999999999999993</v>
      </c>
      <c r="E22" s="54">
        <v>9</v>
      </c>
      <c r="F22" s="54">
        <v>8.8000000000000007</v>
      </c>
      <c r="G22" s="54">
        <v>7.5</v>
      </c>
      <c r="H22" s="54">
        <v>7.1</v>
      </c>
    </row>
    <row r="23" spans="1:8" x14ac:dyDescent="0.25">
      <c r="B23" s="8" t="s">
        <v>1</v>
      </c>
      <c r="C23" s="54">
        <v>85.9</v>
      </c>
      <c r="D23" s="54">
        <v>85.3</v>
      </c>
      <c r="E23" s="54">
        <v>83.4</v>
      </c>
      <c r="F23" s="54">
        <v>76.099999999999994</v>
      </c>
      <c r="G23" s="54">
        <v>69.900000000000006</v>
      </c>
      <c r="H23" s="54">
        <v>66.400000000000006</v>
      </c>
    </row>
    <row r="24" spans="1:8" x14ac:dyDescent="0.25">
      <c r="C24" s="54"/>
      <c r="D24" s="54"/>
      <c r="E24" s="54"/>
      <c r="F24" s="54"/>
      <c r="G24" s="54"/>
      <c r="H24" s="54"/>
    </row>
    <row r="25" spans="1:8" x14ac:dyDescent="0.25">
      <c r="A25" s="1" t="s">
        <v>41</v>
      </c>
      <c r="B25" s="6" t="s">
        <v>23</v>
      </c>
      <c r="C25" s="54">
        <v>1.2</v>
      </c>
      <c r="D25" s="54">
        <v>1.2</v>
      </c>
      <c r="E25" s="54">
        <v>1.2</v>
      </c>
      <c r="F25" s="54">
        <v>1.2</v>
      </c>
      <c r="G25" s="54">
        <v>1.2</v>
      </c>
      <c r="H25" s="54">
        <v>1</v>
      </c>
    </row>
    <row r="26" spans="1:8" x14ac:dyDescent="0.25">
      <c r="B26" s="6" t="s">
        <v>2</v>
      </c>
      <c r="C26" s="54">
        <v>6.9</v>
      </c>
      <c r="D26" s="54">
        <v>5.3</v>
      </c>
      <c r="E26" s="54">
        <v>5.3</v>
      </c>
      <c r="F26" s="54">
        <v>5.3</v>
      </c>
      <c r="G26" s="54">
        <v>5.2</v>
      </c>
      <c r="H26" s="54">
        <v>4.9000000000000004</v>
      </c>
    </row>
    <row r="27" spans="1:8" x14ac:dyDescent="0.25">
      <c r="B27" s="6" t="s">
        <v>3</v>
      </c>
      <c r="C27" s="54">
        <v>31.7</v>
      </c>
      <c r="D27" s="54">
        <v>31.5</v>
      </c>
      <c r="E27" s="54">
        <v>31.5</v>
      </c>
      <c r="F27" s="54">
        <v>30</v>
      </c>
      <c r="G27" s="54">
        <v>27.9</v>
      </c>
      <c r="H27" s="54">
        <v>27.9</v>
      </c>
    </row>
    <row r="28" spans="1:8" x14ac:dyDescent="0.25">
      <c r="B28" s="6" t="s">
        <v>4</v>
      </c>
      <c r="C28" s="54">
        <v>17.7</v>
      </c>
      <c r="D28" s="54">
        <v>17.600000000000001</v>
      </c>
      <c r="E28" s="54">
        <v>17.600000000000001</v>
      </c>
      <c r="F28" s="54">
        <v>16.600000000000001</v>
      </c>
      <c r="G28" s="54">
        <v>15</v>
      </c>
      <c r="H28" s="54">
        <v>10.6</v>
      </c>
    </row>
    <row r="29" spans="1:8" x14ac:dyDescent="0.25">
      <c r="B29" s="6" t="s">
        <v>5</v>
      </c>
      <c r="C29" s="54">
        <v>16.5</v>
      </c>
      <c r="D29" s="54">
        <v>16.5</v>
      </c>
      <c r="E29" s="54">
        <v>16.2</v>
      </c>
      <c r="F29" s="54">
        <v>16</v>
      </c>
      <c r="G29" s="54">
        <v>15.8</v>
      </c>
      <c r="H29" s="54">
        <v>15.5</v>
      </c>
    </row>
    <row r="30" spans="1:8" x14ac:dyDescent="0.25">
      <c r="B30" s="6" t="s">
        <v>6</v>
      </c>
      <c r="C30" s="54">
        <v>9.5</v>
      </c>
      <c r="D30" s="54">
        <v>9.5</v>
      </c>
      <c r="E30" s="54">
        <v>9.5</v>
      </c>
      <c r="F30" s="54">
        <v>9.3000000000000007</v>
      </c>
      <c r="G30" s="54">
        <v>9.1</v>
      </c>
      <c r="H30" s="54">
        <v>8</v>
      </c>
    </row>
    <row r="31" spans="1:8" x14ac:dyDescent="0.25">
      <c r="B31" s="6" t="s">
        <v>7</v>
      </c>
      <c r="C31" s="54">
        <v>9.3000000000000007</v>
      </c>
      <c r="D31" s="54">
        <v>9.1999999999999993</v>
      </c>
      <c r="E31" s="54">
        <v>9.1999999999999993</v>
      </c>
      <c r="F31" s="54">
        <v>9.1</v>
      </c>
      <c r="G31" s="54">
        <v>8.8000000000000007</v>
      </c>
      <c r="H31" s="54">
        <v>7.2</v>
      </c>
    </row>
    <row r="32" spans="1:8" x14ac:dyDescent="0.25">
      <c r="B32" s="8" t="s">
        <v>1</v>
      </c>
      <c r="C32" s="54">
        <v>92.9</v>
      </c>
      <c r="D32" s="54">
        <v>90.8</v>
      </c>
      <c r="E32" s="54">
        <v>90.5</v>
      </c>
      <c r="F32" s="54">
        <v>87.6</v>
      </c>
      <c r="G32" s="54">
        <v>82.9</v>
      </c>
      <c r="H32" s="54">
        <v>75.099999999999994</v>
      </c>
    </row>
    <row r="33" spans="1:8" x14ac:dyDescent="0.25">
      <c r="C33" s="54"/>
      <c r="D33" s="54"/>
      <c r="E33" s="54"/>
      <c r="F33" s="54"/>
      <c r="G33" s="54"/>
      <c r="H33" s="54"/>
    </row>
    <row r="34" spans="1:8" x14ac:dyDescent="0.25">
      <c r="A34" s="1" t="s">
        <v>1</v>
      </c>
      <c r="B34" s="6" t="s">
        <v>23</v>
      </c>
      <c r="C34" s="54">
        <v>4.7</v>
      </c>
      <c r="D34" s="54">
        <v>4.7</v>
      </c>
      <c r="E34" s="54">
        <v>4.7</v>
      </c>
      <c r="F34" s="54">
        <v>4.7</v>
      </c>
      <c r="G34" s="54">
        <v>4.5999999999999996</v>
      </c>
      <c r="H34" s="54">
        <v>3.7</v>
      </c>
    </row>
    <row r="35" spans="1:8" x14ac:dyDescent="0.25">
      <c r="B35" s="6" t="s">
        <v>2</v>
      </c>
      <c r="C35" s="54">
        <v>16.7</v>
      </c>
      <c r="D35" s="54">
        <v>15.1</v>
      </c>
      <c r="E35" s="54">
        <v>15.1</v>
      </c>
      <c r="F35" s="54">
        <v>15.1</v>
      </c>
      <c r="G35" s="54">
        <v>13</v>
      </c>
      <c r="H35" s="54">
        <v>12.5</v>
      </c>
    </row>
    <row r="36" spans="1:8" x14ac:dyDescent="0.25">
      <c r="B36" s="6" t="s">
        <v>3</v>
      </c>
      <c r="C36" s="54">
        <v>57.7</v>
      </c>
      <c r="D36" s="54">
        <v>57.5</v>
      </c>
      <c r="E36" s="54">
        <v>56.5</v>
      </c>
      <c r="F36" s="54">
        <v>51.8</v>
      </c>
      <c r="G36" s="54">
        <v>48.1</v>
      </c>
      <c r="H36" s="54">
        <v>46.9</v>
      </c>
    </row>
    <row r="37" spans="1:8" x14ac:dyDescent="0.25">
      <c r="B37" s="6" t="s">
        <v>4</v>
      </c>
      <c r="C37" s="54">
        <v>30.9</v>
      </c>
      <c r="D37" s="54">
        <v>30.4</v>
      </c>
      <c r="E37" s="54">
        <v>29.8</v>
      </c>
      <c r="F37" s="54">
        <v>28.5</v>
      </c>
      <c r="G37" s="54">
        <v>26.6</v>
      </c>
      <c r="H37" s="54">
        <v>22.1</v>
      </c>
    </row>
    <row r="38" spans="1:8" x14ac:dyDescent="0.25">
      <c r="B38" s="6" t="s">
        <v>5</v>
      </c>
      <c r="C38" s="54">
        <v>32.299999999999997</v>
      </c>
      <c r="D38" s="54">
        <v>32.299999999999997</v>
      </c>
      <c r="E38" s="54">
        <v>31.9</v>
      </c>
      <c r="F38" s="54">
        <v>28.8</v>
      </c>
      <c r="G38" s="54">
        <v>28.2</v>
      </c>
      <c r="H38" s="54">
        <v>27.7</v>
      </c>
    </row>
    <row r="39" spans="1:8" x14ac:dyDescent="0.25">
      <c r="B39" s="6" t="s">
        <v>6</v>
      </c>
      <c r="C39" s="54">
        <v>18</v>
      </c>
      <c r="D39" s="54">
        <v>17.8</v>
      </c>
      <c r="E39" s="54">
        <v>17.7</v>
      </c>
      <c r="F39" s="54">
        <v>16.8</v>
      </c>
      <c r="G39" s="54">
        <v>16.100000000000001</v>
      </c>
      <c r="H39" s="54">
        <v>14.4</v>
      </c>
    </row>
    <row r="40" spans="1:8" x14ac:dyDescent="0.25">
      <c r="B40" s="6" t="s">
        <v>7</v>
      </c>
      <c r="C40" s="54">
        <v>18.600000000000001</v>
      </c>
      <c r="D40" s="54">
        <v>18.399999999999999</v>
      </c>
      <c r="E40" s="54">
        <v>18.2</v>
      </c>
      <c r="F40" s="54">
        <v>18</v>
      </c>
      <c r="G40" s="54">
        <v>16.3</v>
      </c>
      <c r="H40" s="54">
        <v>14.3</v>
      </c>
    </row>
    <row r="41" spans="1:8" x14ac:dyDescent="0.25">
      <c r="B41" s="8" t="s">
        <v>1</v>
      </c>
      <c r="C41" s="54">
        <v>178.8</v>
      </c>
      <c r="D41" s="54">
        <v>176.2</v>
      </c>
      <c r="E41" s="54">
        <v>173.9</v>
      </c>
      <c r="F41" s="54">
        <v>163.6</v>
      </c>
      <c r="G41" s="54">
        <v>152.80000000000001</v>
      </c>
      <c r="H41" s="54">
        <v>141.6</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1.0000000000000002</v>
      </c>
      <c r="D44" s="7">
        <v>1.0000000000000002</v>
      </c>
      <c r="E44" s="7">
        <v>1.0000000000000002</v>
      </c>
      <c r="F44" s="7">
        <v>1.0000000000000002</v>
      </c>
      <c r="G44" s="7">
        <v>0.95075401665436887</v>
      </c>
      <c r="H44" s="7">
        <v>0.76602863854377246</v>
      </c>
    </row>
    <row r="45" spans="1:8" x14ac:dyDescent="0.25">
      <c r="B45" s="6" t="s">
        <v>2</v>
      </c>
      <c r="C45" s="7">
        <v>0.75780266321331946</v>
      </c>
      <c r="D45" s="7">
        <v>0.75780266321331946</v>
      </c>
      <c r="E45" s="7">
        <v>0.75780266321331946</v>
      </c>
      <c r="F45" s="7">
        <v>0.75780266321331946</v>
      </c>
      <c r="G45" s="7">
        <v>0.59904789150008031</v>
      </c>
      <c r="H45" s="7">
        <v>0.59133933174202713</v>
      </c>
    </row>
    <row r="46" spans="1:8" x14ac:dyDescent="0.25">
      <c r="B46" s="6" t="s">
        <v>3</v>
      </c>
      <c r="C46" s="7">
        <v>0.94516347282755031</v>
      </c>
      <c r="D46" s="7">
        <v>0.94516347282755031</v>
      </c>
      <c r="E46" s="7">
        <v>0.90826356579857459</v>
      </c>
      <c r="F46" s="7">
        <v>0.79152562800192494</v>
      </c>
      <c r="G46" s="7">
        <v>0.73429650973393368</v>
      </c>
      <c r="H46" s="7">
        <v>0.69154028607887619</v>
      </c>
    </row>
    <row r="47" spans="1:8" x14ac:dyDescent="0.25">
      <c r="B47" s="6" t="s">
        <v>4</v>
      </c>
      <c r="C47" s="7">
        <v>0.65416265744952773</v>
      </c>
      <c r="D47" s="7">
        <v>0.63796928249585949</v>
      </c>
      <c r="E47" s="7">
        <v>0.60900404020575527</v>
      </c>
      <c r="F47" s="7">
        <v>0.59049630125410602</v>
      </c>
      <c r="G47" s="7">
        <v>0.57926949967053265</v>
      </c>
      <c r="H47" s="7">
        <v>0.5728835660023146</v>
      </c>
    </row>
    <row r="48" spans="1:8" x14ac:dyDescent="0.25">
      <c r="B48" s="6" t="s">
        <v>5</v>
      </c>
      <c r="C48" s="7">
        <v>0.90880518906736274</v>
      </c>
      <c r="D48" s="7">
        <v>0.90880518906736274</v>
      </c>
      <c r="E48" s="7">
        <v>0.90880518906736274</v>
      </c>
      <c r="F48" s="7">
        <v>0.73910444479243564</v>
      </c>
      <c r="G48" s="7">
        <v>0.71785400131362409</v>
      </c>
      <c r="H48" s="7">
        <v>0.70175815055431601</v>
      </c>
    </row>
    <row r="49" spans="1:8" x14ac:dyDescent="0.25">
      <c r="B49" s="6" t="s">
        <v>6</v>
      </c>
      <c r="C49" s="7">
        <v>0.73358149705135889</v>
      </c>
      <c r="D49" s="7">
        <v>0.71548468371411977</v>
      </c>
      <c r="E49" s="7">
        <v>0.71015562144085431</v>
      </c>
      <c r="F49" s="7">
        <v>0.64728736624229288</v>
      </c>
      <c r="G49" s="7">
        <v>0.60742858568647318</v>
      </c>
      <c r="H49" s="7">
        <v>0.54863942119774878</v>
      </c>
    </row>
    <row r="50" spans="1:8" x14ac:dyDescent="0.25">
      <c r="B50" s="6" t="s">
        <v>7</v>
      </c>
      <c r="C50" s="7">
        <v>0.74099019919146547</v>
      </c>
      <c r="D50" s="7">
        <v>0.73448254894928067</v>
      </c>
      <c r="E50" s="7">
        <v>0.71756190967055544</v>
      </c>
      <c r="F50" s="7">
        <v>0.70628148348540531</v>
      </c>
      <c r="G50" s="7">
        <v>0.60143146715830154</v>
      </c>
      <c r="H50" s="7">
        <v>0.56637549177904789</v>
      </c>
    </row>
    <row r="51" spans="1:8" x14ac:dyDescent="0.25">
      <c r="B51" s="8" t="s">
        <v>1</v>
      </c>
      <c r="C51" s="7">
        <v>0.8151139992832156</v>
      </c>
      <c r="D51" s="7">
        <v>0.80926079190796874</v>
      </c>
      <c r="E51" s="7">
        <v>0.79151544592075895</v>
      </c>
      <c r="F51" s="7">
        <v>0.72142927623928621</v>
      </c>
      <c r="G51" s="7">
        <v>0.66299333901666369</v>
      </c>
      <c r="H51" s="7">
        <v>0.63023940411531976</v>
      </c>
    </row>
    <row r="52" spans="1:8" x14ac:dyDescent="0.25">
      <c r="C52" s="7"/>
      <c r="D52" s="7"/>
      <c r="E52" s="7"/>
      <c r="F52" s="7"/>
      <c r="G52" s="7"/>
      <c r="H52" s="7"/>
    </row>
    <row r="53" spans="1:8" x14ac:dyDescent="0.25">
      <c r="A53" s="1" t="s">
        <v>41</v>
      </c>
      <c r="B53" s="6" t="s">
        <v>23</v>
      </c>
      <c r="C53" s="7">
        <v>0.99999999999999978</v>
      </c>
      <c r="D53" s="7">
        <v>0.99999999999999978</v>
      </c>
      <c r="E53" s="7">
        <v>0.99999999999999978</v>
      </c>
      <c r="F53" s="7">
        <v>0.99999999999999978</v>
      </c>
      <c r="G53" s="7">
        <v>0.99999999999999978</v>
      </c>
      <c r="H53" s="7">
        <v>0.85265176307198853</v>
      </c>
    </row>
    <row r="54" spans="1:8" x14ac:dyDescent="0.25">
      <c r="B54" s="6" t="s">
        <v>2</v>
      </c>
      <c r="C54" s="7">
        <v>0.99371150181515644</v>
      </c>
      <c r="D54" s="7">
        <v>0.75797232381348434</v>
      </c>
      <c r="E54" s="7">
        <v>0.75797232381348434</v>
      </c>
      <c r="F54" s="7">
        <v>0.75797232381348434</v>
      </c>
      <c r="G54" s="7">
        <v>0.74799652042631726</v>
      </c>
      <c r="H54" s="7">
        <v>0.69625324254296117</v>
      </c>
    </row>
    <row r="55" spans="1:8" x14ac:dyDescent="0.25">
      <c r="B55" s="6" t="s">
        <v>3</v>
      </c>
      <c r="C55" s="7">
        <v>0.94966231544488611</v>
      </c>
      <c r="D55" s="7">
        <v>0.94423767402977021</v>
      </c>
      <c r="E55" s="7">
        <v>0.94423767402977021</v>
      </c>
      <c r="F55" s="7">
        <v>0.90049270045941188</v>
      </c>
      <c r="G55" s="7">
        <v>0.83576593313804637</v>
      </c>
      <c r="H55" s="7">
        <v>0.83576593313804637</v>
      </c>
    </row>
    <row r="56" spans="1:8" x14ac:dyDescent="0.25">
      <c r="B56" s="6" t="s">
        <v>4</v>
      </c>
      <c r="C56" s="7">
        <v>0.99175219761166167</v>
      </c>
      <c r="D56" s="7">
        <v>0.98682463913162921</v>
      </c>
      <c r="E56" s="7">
        <v>0.98428043371324092</v>
      </c>
      <c r="F56" s="7">
        <v>0.93017988099903415</v>
      </c>
      <c r="G56" s="7">
        <v>0.8376311116829307</v>
      </c>
      <c r="H56" s="7">
        <v>0.59184262785787634</v>
      </c>
    </row>
    <row r="57" spans="1:8" x14ac:dyDescent="0.25">
      <c r="B57" s="6" t="s">
        <v>5</v>
      </c>
      <c r="C57" s="7">
        <v>0.9530502040240596</v>
      </c>
      <c r="D57" s="7">
        <v>0.9530502040240596</v>
      </c>
      <c r="E57" s="7">
        <v>0.93502252003760344</v>
      </c>
      <c r="F57" s="7">
        <v>0.92119666786829302</v>
      </c>
      <c r="G57" s="7">
        <v>0.91078394857098788</v>
      </c>
      <c r="H57" s="7">
        <v>0.89522333759306361</v>
      </c>
    </row>
    <row r="58" spans="1:8" x14ac:dyDescent="0.25">
      <c r="B58" s="6" t="s">
        <v>6</v>
      </c>
      <c r="C58" s="7">
        <v>0.96233505246260087</v>
      </c>
      <c r="D58" s="7">
        <v>0.96233505246260087</v>
      </c>
      <c r="E58" s="7">
        <v>0.96233505246260087</v>
      </c>
      <c r="F58" s="7">
        <v>0.9455618179778208</v>
      </c>
      <c r="G58" s="7">
        <v>0.9209901530356317</v>
      </c>
      <c r="H58" s="7">
        <v>0.81587112648280935</v>
      </c>
    </row>
    <row r="59" spans="1:8" x14ac:dyDescent="0.25">
      <c r="B59" s="6" t="s">
        <v>7</v>
      </c>
      <c r="C59" s="7">
        <v>0.92318580129728134</v>
      </c>
      <c r="D59" s="7">
        <v>0.91283822911663648</v>
      </c>
      <c r="E59" s="7">
        <v>0.91283822911663648</v>
      </c>
      <c r="F59" s="7">
        <v>0.90735645470788207</v>
      </c>
      <c r="G59" s="7">
        <v>0.87228221676661777</v>
      </c>
      <c r="H59" s="7">
        <v>0.71421706993090639</v>
      </c>
    </row>
    <row r="60" spans="1:8" x14ac:dyDescent="0.25">
      <c r="B60" s="8" t="s">
        <v>1</v>
      </c>
      <c r="C60" s="7">
        <v>0.96039993544012148</v>
      </c>
      <c r="D60" s="7">
        <v>0.93949135502251524</v>
      </c>
      <c r="E60" s="7">
        <v>0.93578522688357257</v>
      </c>
      <c r="F60" s="7">
        <v>0.90594773592662703</v>
      </c>
      <c r="G60" s="7">
        <v>0.85779169380016262</v>
      </c>
      <c r="H60" s="7">
        <v>0.77685609081872087</v>
      </c>
    </row>
    <row r="61" spans="1:8" x14ac:dyDescent="0.25">
      <c r="C61" s="7"/>
      <c r="D61" s="7"/>
      <c r="E61" s="7"/>
      <c r="F61" s="7"/>
      <c r="G61" s="7"/>
      <c r="H61" s="7"/>
    </row>
    <row r="62" spans="1:8" x14ac:dyDescent="0.25">
      <c r="A62" s="1" t="s">
        <v>1</v>
      </c>
      <c r="B62" s="6" t="s">
        <v>23</v>
      </c>
      <c r="C62" s="7">
        <v>1</v>
      </c>
      <c r="D62" s="7">
        <v>1</v>
      </c>
      <c r="E62" s="7">
        <v>1</v>
      </c>
      <c r="F62" s="7">
        <v>1</v>
      </c>
      <c r="G62" s="7">
        <v>0.96349711584486986</v>
      </c>
      <c r="H62" s="7">
        <v>0.78844360506615629</v>
      </c>
    </row>
    <row r="63" spans="1:8" x14ac:dyDescent="0.25">
      <c r="B63" s="6" t="s">
        <v>2</v>
      </c>
      <c r="C63" s="7">
        <v>0.84078321557482028</v>
      </c>
      <c r="D63" s="7">
        <v>0.75786234105497707</v>
      </c>
      <c r="E63" s="7">
        <v>0.75786234105497707</v>
      </c>
      <c r="F63" s="7">
        <v>0.75786234105497707</v>
      </c>
      <c r="G63" s="7">
        <v>0.65144033077891594</v>
      </c>
      <c r="H63" s="7">
        <v>0.62824263015281823</v>
      </c>
    </row>
    <row r="64" spans="1:8" x14ac:dyDescent="0.25">
      <c r="B64" s="6" t="s">
        <v>3</v>
      </c>
      <c r="C64" s="7">
        <v>0.94762890592275029</v>
      </c>
      <c r="D64" s="7">
        <v>0.94465612122855269</v>
      </c>
      <c r="E64" s="7">
        <v>0.92797791558750375</v>
      </c>
      <c r="F64" s="7">
        <v>0.85124121478163106</v>
      </c>
      <c r="G64" s="7">
        <v>0.78990327260387361</v>
      </c>
      <c r="H64" s="7">
        <v>0.77057809950807776</v>
      </c>
    </row>
    <row r="65" spans="1:8" x14ac:dyDescent="0.25">
      <c r="B65" s="6" t="s">
        <v>4</v>
      </c>
      <c r="C65" s="7">
        <v>0.81294076285656502</v>
      </c>
      <c r="D65" s="7">
        <v>0.80204602658313606</v>
      </c>
      <c r="E65" s="7">
        <v>0.78550736058851123</v>
      </c>
      <c r="F65" s="7">
        <v>0.75025929392229407</v>
      </c>
      <c r="G65" s="7">
        <v>0.70078442352017234</v>
      </c>
      <c r="H65" s="7">
        <v>0.58180056005454484</v>
      </c>
    </row>
    <row r="66" spans="1:8" x14ac:dyDescent="0.25">
      <c r="B66" s="6" t="s">
        <v>5</v>
      </c>
      <c r="C66" s="7">
        <v>0.93097142112824061</v>
      </c>
      <c r="D66" s="7">
        <v>0.93097142112824061</v>
      </c>
      <c r="E66" s="7">
        <v>0.92193976350183782</v>
      </c>
      <c r="F66" s="7">
        <v>0.83033050669186093</v>
      </c>
      <c r="G66" s="7">
        <v>0.81450963554914602</v>
      </c>
      <c r="H66" s="7">
        <v>0.79868193362454798</v>
      </c>
    </row>
    <row r="67" spans="1:8" x14ac:dyDescent="0.25">
      <c r="B67" s="6" t="s">
        <v>6</v>
      </c>
      <c r="C67" s="7">
        <v>0.8385111698113461</v>
      </c>
      <c r="D67" s="7">
        <v>0.8287153977325098</v>
      </c>
      <c r="E67" s="7">
        <v>0.82583078603596238</v>
      </c>
      <c r="F67" s="7">
        <v>0.78410640084487104</v>
      </c>
      <c r="G67" s="7">
        <v>0.75125984808108992</v>
      </c>
      <c r="H67" s="7">
        <v>0.67121909142951774</v>
      </c>
    </row>
    <row r="68" spans="1:8" x14ac:dyDescent="0.25">
      <c r="B68" s="6" t="s">
        <v>7</v>
      </c>
      <c r="C68" s="7">
        <v>0.82224907417382287</v>
      </c>
      <c r="D68" s="7">
        <v>0.81402882640934371</v>
      </c>
      <c r="E68" s="7">
        <v>0.80465475848513979</v>
      </c>
      <c r="F68" s="7">
        <v>0.79596051942151358</v>
      </c>
      <c r="G68" s="7">
        <v>0.72223036102247673</v>
      </c>
      <c r="H68" s="7">
        <v>0.63231254062866338</v>
      </c>
    </row>
    <row r="69" spans="1:8" x14ac:dyDescent="0.25">
      <c r="B69" s="8" t="s">
        <v>1</v>
      </c>
      <c r="C69" s="7">
        <v>0.88461814245257853</v>
      </c>
      <c r="D69" s="7">
        <v>0.87156251183469802</v>
      </c>
      <c r="E69" s="7">
        <v>0.86053346498230576</v>
      </c>
      <c r="F69" s="7">
        <v>0.80970208349606465</v>
      </c>
      <c r="G69" s="7">
        <v>0.75618400218867499</v>
      </c>
      <c r="H69" s="7">
        <v>0.70038017240444916</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8:AA22"/>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6" t="str">
        <f>Index!$A$8</f>
        <v>AusPlay survey results July 2017 - June 2018</v>
      </c>
    </row>
    <row r="9" spans="1:27" x14ac:dyDescent="0.3">
      <c r="A9" s="1" t="s">
        <v>0</v>
      </c>
      <c r="C9" s="8" t="str">
        <f>Index!$C$9</f>
        <v>31 October 2018</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B15" s="8" t="s">
        <v>1</v>
      </c>
      <c r="C15" s="54">
        <v>33.5</v>
      </c>
      <c r="D15" s="54">
        <v>32.5</v>
      </c>
      <c r="E15" s="54">
        <v>28.5</v>
      </c>
      <c r="F15" s="54">
        <v>20.399999999999999</v>
      </c>
      <c r="G15" s="54">
        <v>14.1</v>
      </c>
      <c r="H15" s="54">
        <v>6.2</v>
      </c>
    </row>
    <row r="16" spans="1:27" x14ac:dyDescent="0.3">
      <c r="B16" s="6"/>
    </row>
    <row r="17" spans="1:8" x14ac:dyDescent="0.3">
      <c r="A17" s="14"/>
      <c r="B17" s="14"/>
      <c r="C17" s="14" t="s">
        <v>9</v>
      </c>
      <c r="D17" s="14"/>
      <c r="E17" s="14"/>
      <c r="F17" s="14"/>
      <c r="G17" s="14"/>
      <c r="H17" s="14"/>
    </row>
    <row r="18" spans="1:8" x14ac:dyDescent="0.3">
      <c r="B18" s="8" t="s">
        <v>1</v>
      </c>
      <c r="C18" s="7">
        <v>0.57816365735169462</v>
      </c>
      <c r="D18" s="7">
        <v>0.56073335091214382</v>
      </c>
      <c r="E18" s="7">
        <v>0.49249642153906498</v>
      </c>
      <c r="F18" s="7">
        <v>0.35208137900195952</v>
      </c>
      <c r="G18" s="7">
        <v>0.24310850035700687</v>
      </c>
      <c r="H18" s="7">
        <v>0.10767822964541554</v>
      </c>
    </row>
    <row r="19" spans="1:8" x14ac:dyDescent="0.3">
      <c r="A19" s="4"/>
      <c r="B19" s="4"/>
      <c r="C19" s="4"/>
      <c r="D19" s="4"/>
      <c r="E19" s="4"/>
      <c r="F19" s="4"/>
      <c r="G19" s="4"/>
      <c r="H19" s="4"/>
    </row>
    <row r="20" spans="1:8" x14ac:dyDescent="0.3">
      <c r="A20" s="37" t="s">
        <v>54</v>
      </c>
    </row>
    <row r="21" spans="1:8" x14ac:dyDescent="0.3">
      <c r="A21" s="37" t="s">
        <v>38</v>
      </c>
    </row>
    <row r="22" spans="1:8" x14ac:dyDescent="0.3">
      <c r="A2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C15:H15</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8:E45"/>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6" t="str">
        <f>Index!$A$8</f>
        <v>AusPlay survey results July 2017 - June 2018</v>
      </c>
    </row>
    <row r="9" spans="1:5" ht="14.45" x14ac:dyDescent="0.3">
      <c r="A9" s="1" t="s">
        <v>0</v>
      </c>
      <c r="B9" s="8" t="str">
        <f>Index!$C$9</f>
        <v>31 October 2018</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30" x14ac:dyDescent="0.25">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4">
        <v>62.8</v>
      </c>
      <c r="D16" s="54">
        <v>44.8</v>
      </c>
      <c r="E16" s="54">
        <v>21.9</v>
      </c>
    </row>
    <row r="17" spans="1:5" ht="14.45" x14ac:dyDescent="0.3">
      <c r="C17" s="54"/>
      <c r="D17" s="54"/>
      <c r="E17" s="54"/>
    </row>
    <row r="18" spans="1:5" x14ac:dyDescent="0.25">
      <c r="A18" s="1" t="s">
        <v>41</v>
      </c>
      <c r="B18" s="8" t="s">
        <v>1</v>
      </c>
      <c r="C18" s="54">
        <v>76.099999999999994</v>
      </c>
      <c r="D18" s="54">
        <v>28.3</v>
      </c>
      <c r="E18" s="54">
        <v>15.6</v>
      </c>
    </row>
    <row r="19" spans="1:5" ht="14.45" x14ac:dyDescent="0.3">
      <c r="C19" s="54"/>
      <c r="D19" s="54"/>
      <c r="E19" s="54"/>
    </row>
    <row r="20" spans="1:5" x14ac:dyDescent="0.25">
      <c r="A20" s="1" t="s">
        <v>1</v>
      </c>
      <c r="B20" s="6" t="s">
        <v>23</v>
      </c>
      <c r="C20" s="54">
        <v>2.7</v>
      </c>
      <c r="D20" s="54">
        <v>2.7</v>
      </c>
      <c r="E20" s="54">
        <v>1.4</v>
      </c>
    </row>
    <row r="21" spans="1:5" x14ac:dyDescent="0.25">
      <c r="B21" s="6" t="s">
        <v>2</v>
      </c>
      <c r="C21" s="54">
        <v>11.4</v>
      </c>
      <c r="D21" s="54">
        <v>8.3000000000000007</v>
      </c>
      <c r="E21" s="54">
        <v>9.1</v>
      </c>
    </row>
    <row r="22" spans="1:5" x14ac:dyDescent="0.25">
      <c r="B22" s="6" t="s">
        <v>3</v>
      </c>
      <c r="C22" s="54">
        <v>42.2</v>
      </c>
      <c r="D22" s="54">
        <v>27.1</v>
      </c>
      <c r="E22" s="54">
        <v>12.7</v>
      </c>
    </row>
    <row r="23" spans="1:5" x14ac:dyDescent="0.25">
      <c r="B23" s="6" t="s">
        <v>4</v>
      </c>
      <c r="C23" s="54">
        <v>24.7</v>
      </c>
      <c r="D23" s="54">
        <v>9.9</v>
      </c>
      <c r="E23" s="54">
        <v>6.5</v>
      </c>
    </row>
    <row r="24" spans="1:5" x14ac:dyDescent="0.25">
      <c r="B24" s="6" t="s">
        <v>5</v>
      </c>
      <c r="C24" s="54">
        <v>27.9</v>
      </c>
      <c r="D24" s="54">
        <v>10.9</v>
      </c>
      <c r="E24" s="54">
        <v>2.7</v>
      </c>
    </row>
    <row r="25" spans="1:5" x14ac:dyDescent="0.25">
      <c r="B25" s="6" t="s">
        <v>6</v>
      </c>
      <c r="C25" s="54">
        <v>14.3</v>
      </c>
      <c r="D25" s="54">
        <v>6</v>
      </c>
      <c r="E25" s="54">
        <v>1</v>
      </c>
    </row>
    <row r="26" spans="1:5" x14ac:dyDescent="0.25">
      <c r="B26" s="6" t="s">
        <v>7</v>
      </c>
      <c r="C26" s="54">
        <v>15.7</v>
      </c>
      <c r="D26" s="54">
        <v>8.1</v>
      </c>
      <c r="E26" s="54">
        <v>4.0999999999999996</v>
      </c>
    </row>
    <row r="27" spans="1:5" x14ac:dyDescent="0.25">
      <c r="B27" s="8" t="s">
        <v>1</v>
      </c>
      <c r="C27" s="54">
        <v>138.9</v>
      </c>
      <c r="D27" s="54">
        <v>73.099999999999994</v>
      </c>
      <c r="E27" s="54">
        <v>37.5</v>
      </c>
    </row>
    <row r="28" spans="1:5" x14ac:dyDescent="0.25">
      <c r="A28" s="14"/>
      <c r="B28" s="14"/>
      <c r="C28" s="14" t="s">
        <v>9</v>
      </c>
      <c r="D28" s="14"/>
      <c r="E28" s="14"/>
    </row>
    <row r="29" spans="1:5" ht="14.45" x14ac:dyDescent="0.3">
      <c r="A29" s="1" t="s">
        <v>74</v>
      </c>
      <c r="B29" s="6" t="s">
        <v>10</v>
      </c>
    </row>
    <row r="30" spans="1:5" ht="14.45" x14ac:dyDescent="0.3">
      <c r="A30" s="1" t="s">
        <v>40</v>
      </c>
      <c r="B30" s="8" t="s">
        <v>1</v>
      </c>
      <c r="C30" s="7">
        <v>0.73077546420800965</v>
      </c>
      <c r="D30" s="7">
        <v>0.52140100714728954</v>
      </c>
      <c r="E30" s="7">
        <v>0.25487105735560578</v>
      </c>
    </row>
    <row r="32" spans="1:5" ht="14.45" x14ac:dyDescent="0.3">
      <c r="A32" s="1" t="s">
        <v>41</v>
      </c>
      <c r="B32" s="8" t="s">
        <v>1</v>
      </c>
      <c r="C32" s="7">
        <v>0.81911480368859102</v>
      </c>
      <c r="D32" s="7">
        <v>0.30467556290092795</v>
      </c>
      <c r="E32" s="7">
        <v>0.16824478874077453</v>
      </c>
    </row>
    <row r="34" spans="1:5" x14ac:dyDescent="0.25">
      <c r="A34" s="1" t="s">
        <v>1</v>
      </c>
      <c r="B34" s="6" t="s">
        <v>23</v>
      </c>
      <c r="C34" s="7">
        <v>0.56769401464312774</v>
      </c>
      <c r="D34" s="7">
        <v>0.57206032915722616</v>
      </c>
      <c r="E34" s="7">
        <v>0.2977738796325427</v>
      </c>
    </row>
    <row r="35" spans="1:5" x14ac:dyDescent="0.25">
      <c r="B35" s="6" t="s">
        <v>2</v>
      </c>
      <c r="C35" s="7">
        <v>0.68355241098238206</v>
      </c>
      <c r="D35" s="7">
        <v>0.49774818336804605</v>
      </c>
      <c r="E35" s="7">
        <v>0.54464687373421861</v>
      </c>
    </row>
    <row r="36" spans="1:5" x14ac:dyDescent="0.25">
      <c r="B36" s="6" t="s">
        <v>3</v>
      </c>
      <c r="C36" s="7">
        <v>0.73097873628761056</v>
      </c>
      <c r="D36" s="7">
        <v>0.47028039189590565</v>
      </c>
      <c r="E36" s="7">
        <v>0.22077951891130235</v>
      </c>
    </row>
    <row r="37" spans="1:5" x14ac:dyDescent="0.25">
      <c r="B37" s="6" t="s">
        <v>4</v>
      </c>
      <c r="C37" s="7">
        <v>0.80201991899986991</v>
      </c>
      <c r="D37" s="7">
        <v>0.32226760986990194</v>
      </c>
      <c r="E37" s="7">
        <v>0.20991884548827081</v>
      </c>
    </row>
    <row r="38" spans="1:5" x14ac:dyDescent="0.25">
      <c r="B38" s="6" t="s">
        <v>5</v>
      </c>
      <c r="C38" s="7">
        <v>0.8637706972025142</v>
      </c>
      <c r="D38" s="7">
        <v>0.33706967067917581</v>
      </c>
      <c r="E38" s="7">
        <v>8.3916383323796848E-2</v>
      </c>
    </row>
    <row r="39" spans="1:5" x14ac:dyDescent="0.25">
      <c r="B39" s="6" t="s">
        <v>6</v>
      </c>
      <c r="C39" s="7">
        <v>0.79230023031590913</v>
      </c>
      <c r="D39" s="7">
        <v>0.33471797224080291</v>
      </c>
      <c r="E39" s="7">
        <v>5.3545964563236993E-2</v>
      </c>
    </row>
    <row r="40" spans="1:5" x14ac:dyDescent="0.25">
      <c r="B40" s="6" t="s">
        <v>7</v>
      </c>
      <c r="C40" s="7">
        <v>0.84717498553240378</v>
      </c>
      <c r="D40" s="7">
        <v>0.43659853934059906</v>
      </c>
      <c r="E40" s="7">
        <v>0.22242554128330921</v>
      </c>
    </row>
    <row r="41" spans="1:5" x14ac:dyDescent="0.25">
      <c r="B41" s="8" t="s">
        <v>1</v>
      </c>
      <c r="C41" s="7">
        <v>0.77665695763378972</v>
      </c>
      <c r="D41" s="7">
        <v>0.40883861870454802</v>
      </c>
      <c r="E41" s="7">
        <v>0.2098792949389898</v>
      </c>
    </row>
    <row r="42" spans="1:5" x14ac:dyDescent="0.25">
      <c r="A42" s="4"/>
      <c r="B42" s="4"/>
      <c r="C42" s="4"/>
      <c r="D42" s="4"/>
      <c r="E42" s="4"/>
    </row>
    <row r="43" spans="1:5" ht="25.9" customHeight="1" x14ac:dyDescent="0.25">
      <c r="A43" s="69" t="s">
        <v>58</v>
      </c>
      <c r="B43" s="69"/>
    </row>
    <row r="44" spans="1:5" ht="24.6" customHeight="1" x14ac:dyDescent="0.25">
      <c r="A44" s="70" t="s">
        <v>38</v>
      </c>
      <c r="B44" s="70"/>
    </row>
    <row r="45" spans="1:5" ht="25.15" customHeight="1" x14ac:dyDescent="0.25">
      <c r="A45" s="70" t="s">
        <v>39</v>
      </c>
      <c r="B45" s="70"/>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9" id="{668D69D6-51C7-452A-9C69-1F41E381C0D8}">
            <xm:f>C16&lt;'11'!$B$100</xm:f>
            <x14:dxf>
              <font>
                <color rgb="FFFF0000"/>
              </font>
              <numFmt numFmtId="170" formatCode="\*\*0.0"/>
            </x14:dxf>
          </x14:cfRule>
          <x14:cfRule type="expression" priority="140"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269" id="{298C623E-69F4-4EA2-B4F4-0B11A5EDCA3E}">
            <xm:f>C20&lt;'11'!$B$100</xm:f>
            <x14:dxf>
              <font>
                <color rgb="FFFF0000"/>
              </font>
              <numFmt numFmtId="168" formatCode="\*\*0.0%"/>
            </x14:dxf>
          </x14:cfRule>
          <x14:cfRule type="expression" priority="270" id="{41D831FC-5D2F-4362-ACBA-F44EECEF3A21}">
            <xm:f>C20&lt;'11'!$B$99</xm:f>
            <x14:dxf>
              <font>
                <color rgb="FF00B050"/>
              </font>
              <numFmt numFmtId="167" formatCode="\*0.0%"/>
            </x14:dxf>
          </x14:cfRule>
          <xm:sqref>C34:E41</xm:sqref>
        </x14:conditionalFormatting>
        <x14:conditionalFormatting xmlns:xm="http://schemas.microsoft.com/office/excel/2006/main">
          <x14:cfRule type="expression" priority="273" id="{298C623E-69F4-4EA2-B4F4-0B11A5EDCA3E}">
            <xm:f>C18&lt;'11'!$B$100</xm:f>
            <x14:dxf>
              <font>
                <color rgb="FFFF0000"/>
              </font>
              <numFmt numFmtId="168" formatCode="\*\*0.0%"/>
            </x14:dxf>
          </x14:cfRule>
          <x14:cfRule type="expression" priority="274" id="{41D831FC-5D2F-4362-ACBA-F44EECEF3A21}">
            <xm:f>C18&lt;'11'!$B$99</xm:f>
            <x14:dxf>
              <font>
                <color rgb="FF00B050"/>
              </font>
              <numFmt numFmtId="167" formatCode="\*0.0%"/>
            </x14:dxf>
          </x14:cfRule>
          <xm:sqref>C32:E33</xm:sqref>
        </x14:conditionalFormatting>
        <x14:conditionalFormatting xmlns:xm="http://schemas.microsoft.com/office/excel/2006/main">
          <x14:cfRule type="expression" priority="275" id="{298C623E-69F4-4EA2-B4F4-0B11A5EDCA3E}">
            <xm:f>C16&lt;'11'!$B$100</xm:f>
            <x14:dxf>
              <font>
                <color rgb="FFFF0000"/>
              </font>
              <numFmt numFmtId="168" formatCode="\*\*0.0%"/>
            </x14:dxf>
          </x14:cfRule>
          <x14:cfRule type="expression" priority="276" id="{41D831FC-5D2F-4362-ACBA-F44EECEF3A21}">
            <xm:f>C16&lt;'11'!$B$99</xm:f>
            <x14:dxf>
              <font>
                <color rgb="FF00B050"/>
              </font>
              <numFmt numFmtId="167" formatCode="\*0.0%"/>
            </x14:dxf>
          </x14:cfRule>
          <xm:sqref>C30:E31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F44"/>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6" t="str">
        <f>Index!$A$8</f>
        <v>AusPlay survey results July 2017 - June 2018</v>
      </c>
    </row>
    <row r="9" spans="1:6" ht="14.45" x14ac:dyDescent="0.3">
      <c r="A9" s="1" t="s">
        <v>0</v>
      </c>
      <c r="C9" s="8" t="str">
        <f>Index!$C$9</f>
        <v>31 October 2018</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4">
        <v>85.9</v>
      </c>
      <c r="D16" s="54">
        <v>27.7</v>
      </c>
      <c r="E16" s="54">
        <v>18.3</v>
      </c>
      <c r="F16" s="54">
        <v>39.9</v>
      </c>
    </row>
    <row r="17" spans="1:6" ht="14.45" x14ac:dyDescent="0.3">
      <c r="C17" s="54"/>
      <c r="D17" s="54"/>
      <c r="E17" s="54"/>
      <c r="F17" s="54"/>
    </row>
    <row r="18" spans="1:6" x14ac:dyDescent="0.25">
      <c r="A18" s="1" t="s">
        <v>41</v>
      </c>
      <c r="B18" s="8" t="s">
        <v>1</v>
      </c>
      <c r="C18" s="54">
        <v>92.9</v>
      </c>
      <c r="D18" s="54">
        <v>12.3</v>
      </c>
      <c r="E18" s="54">
        <v>33.700000000000003</v>
      </c>
      <c r="F18" s="54">
        <v>46.9</v>
      </c>
    </row>
    <row r="19" spans="1:6" ht="14.45" x14ac:dyDescent="0.3">
      <c r="C19" s="54"/>
      <c r="D19" s="54"/>
      <c r="E19" s="54"/>
      <c r="F19" s="54"/>
    </row>
    <row r="20" spans="1:6" x14ac:dyDescent="0.25">
      <c r="A20" s="1" t="s">
        <v>1</v>
      </c>
      <c r="B20" s="6" t="s">
        <v>23</v>
      </c>
      <c r="C20" s="54">
        <v>4.7</v>
      </c>
      <c r="D20" s="54">
        <v>2.2000000000000002</v>
      </c>
      <c r="E20" s="54">
        <v>0</v>
      </c>
      <c r="F20" s="54">
        <v>2.6</v>
      </c>
    </row>
    <row r="21" spans="1:6" x14ac:dyDescent="0.25">
      <c r="B21" s="6" t="s">
        <v>2</v>
      </c>
      <c r="C21" s="54">
        <v>16.7</v>
      </c>
      <c r="D21" s="54">
        <v>4</v>
      </c>
      <c r="E21" s="54">
        <v>0.6</v>
      </c>
      <c r="F21" s="54">
        <v>12.1</v>
      </c>
    </row>
    <row r="22" spans="1:6" x14ac:dyDescent="0.25">
      <c r="B22" s="6" t="s">
        <v>3</v>
      </c>
      <c r="C22" s="54">
        <v>57.7</v>
      </c>
      <c r="D22" s="54">
        <v>12.4</v>
      </c>
      <c r="E22" s="54">
        <v>14.5</v>
      </c>
      <c r="F22" s="54">
        <v>30.7</v>
      </c>
    </row>
    <row r="23" spans="1:6" x14ac:dyDescent="0.25">
      <c r="B23" s="6" t="s">
        <v>4</v>
      </c>
      <c r="C23" s="54">
        <v>30.9</v>
      </c>
      <c r="D23" s="54">
        <v>11.7</v>
      </c>
      <c r="E23" s="54">
        <v>8.4</v>
      </c>
      <c r="F23" s="54">
        <v>10.8</v>
      </c>
    </row>
    <row r="24" spans="1:6" x14ac:dyDescent="0.25">
      <c r="B24" s="6" t="s">
        <v>5</v>
      </c>
      <c r="C24" s="54">
        <v>32.299999999999997</v>
      </c>
      <c r="D24" s="54">
        <v>3.5</v>
      </c>
      <c r="E24" s="54">
        <v>9.9</v>
      </c>
      <c r="F24" s="54">
        <v>18.899999999999999</v>
      </c>
    </row>
    <row r="25" spans="1:6" x14ac:dyDescent="0.25">
      <c r="B25" s="6" t="s">
        <v>6</v>
      </c>
      <c r="C25" s="54">
        <v>18</v>
      </c>
      <c r="D25" s="54">
        <v>3.6</v>
      </c>
      <c r="E25" s="54">
        <v>7.3</v>
      </c>
      <c r="F25" s="54">
        <v>7.1</v>
      </c>
    </row>
    <row r="26" spans="1:6" x14ac:dyDescent="0.25">
      <c r="B26" s="6" t="s">
        <v>7</v>
      </c>
      <c r="C26" s="54">
        <v>18.600000000000001</v>
      </c>
      <c r="D26" s="54">
        <v>2.7</v>
      </c>
      <c r="E26" s="54">
        <v>11.3</v>
      </c>
      <c r="F26" s="54">
        <v>4.5999999999999996</v>
      </c>
    </row>
    <row r="27" spans="1:6" x14ac:dyDescent="0.25">
      <c r="B27" s="8" t="s">
        <v>1</v>
      </c>
      <c r="C27" s="54">
        <v>178.8</v>
      </c>
      <c r="D27" s="54">
        <v>40</v>
      </c>
      <c r="E27" s="54">
        <v>52</v>
      </c>
      <c r="F27" s="54">
        <v>86.8</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0.81511399928321604</v>
      </c>
      <c r="D30" s="7">
        <v>0.26272964669353999</v>
      </c>
      <c r="E30" s="7">
        <v>0.1739732549359557</v>
      </c>
      <c r="F30" s="7">
        <v>0.37841109765372011</v>
      </c>
    </row>
    <row r="32" spans="1:6" x14ac:dyDescent="0.25">
      <c r="A32" s="1" t="s">
        <v>41</v>
      </c>
      <c r="B32" s="8" t="s">
        <v>1</v>
      </c>
      <c r="C32" s="7">
        <v>0.9603999354401207</v>
      </c>
      <c r="D32" s="7">
        <v>0.12706400818344363</v>
      </c>
      <c r="E32" s="7">
        <v>0.34803531058173515</v>
      </c>
      <c r="F32" s="7">
        <v>0.48530061667494295</v>
      </c>
    </row>
    <row r="34" spans="1:6" x14ac:dyDescent="0.25">
      <c r="A34" s="1" t="s">
        <v>1</v>
      </c>
      <c r="B34" s="6" t="s">
        <v>23</v>
      </c>
      <c r="C34" s="7">
        <v>1</v>
      </c>
      <c r="D34" s="7">
        <v>0.45494810856897266</v>
      </c>
      <c r="E34" s="7">
        <v>0</v>
      </c>
      <c r="F34" s="7">
        <v>0.54505189143102728</v>
      </c>
    </row>
    <row r="35" spans="1:6" x14ac:dyDescent="0.25">
      <c r="B35" s="6" t="s">
        <v>2</v>
      </c>
      <c r="C35" s="7">
        <v>0.84078321557482016</v>
      </c>
      <c r="D35" s="7">
        <v>0.20153287295386496</v>
      </c>
      <c r="E35" s="7">
        <v>2.8508912725326154E-2</v>
      </c>
      <c r="F35" s="7">
        <v>0.6107414298956293</v>
      </c>
    </row>
    <row r="36" spans="1:6" x14ac:dyDescent="0.25">
      <c r="B36" s="6" t="s">
        <v>3</v>
      </c>
      <c r="C36" s="7">
        <v>0.94762890592275029</v>
      </c>
      <c r="D36" s="7">
        <v>0.20453534430059261</v>
      </c>
      <c r="E36" s="7">
        <v>0.23806846906961057</v>
      </c>
      <c r="F36" s="7">
        <v>0.50502509255254735</v>
      </c>
    </row>
    <row r="37" spans="1:6" x14ac:dyDescent="0.25">
      <c r="B37" s="6" t="s">
        <v>4</v>
      </c>
      <c r="C37" s="7">
        <v>0.81294076285656547</v>
      </c>
      <c r="D37" s="7">
        <v>0.30718669130411685</v>
      </c>
      <c r="E37" s="7">
        <v>0.22171291363431045</v>
      </c>
      <c r="F37" s="7">
        <v>0.28404115791813761</v>
      </c>
    </row>
    <row r="38" spans="1:6" x14ac:dyDescent="0.25">
      <c r="B38" s="6" t="s">
        <v>5</v>
      </c>
      <c r="C38" s="7">
        <v>0.93097142112824127</v>
      </c>
      <c r="D38" s="7">
        <v>9.9814265309732364E-2</v>
      </c>
      <c r="E38" s="7">
        <v>0.2869830160732198</v>
      </c>
      <c r="F38" s="7">
        <v>0.54417413974528883</v>
      </c>
    </row>
    <row r="39" spans="1:6" x14ac:dyDescent="0.25">
      <c r="B39" s="6" t="s">
        <v>6</v>
      </c>
      <c r="C39" s="7">
        <v>0.83851116981134544</v>
      </c>
      <c r="D39" s="7">
        <v>0.16624321102301121</v>
      </c>
      <c r="E39" s="7">
        <v>0.33905024356440061</v>
      </c>
      <c r="F39" s="7">
        <v>0.33321771522393423</v>
      </c>
    </row>
    <row r="40" spans="1:6" x14ac:dyDescent="0.25">
      <c r="B40" s="6" t="s">
        <v>7</v>
      </c>
      <c r="C40" s="7">
        <v>0.82224907417382276</v>
      </c>
      <c r="D40" s="7">
        <v>0.11900948558026338</v>
      </c>
      <c r="E40" s="7">
        <v>0.50088487541507698</v>
      </c>
      <c r="F40" s="7">
        <v>0.20235471317848255</v>
      </c>
    </row>
    <row r="41" spans="1:6" x14ac:dyDescent="0.25">
      <c r="B41" s="8" t="s">
        <v>1</v>
      </c>
      <c r="C41" s="7">
        <v>0.88461814245257664</v>
      </c>
      <c r="D41" s="7">
        <v>0.19782781096468458</v>
      </c>
      <c r="E41" s="7">
        <v>0.25724376518611486</v>
      </c>
      <c r="F41" s="7">
        <v>0.42954656630177862</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51" id="{9F7E8B26-DDA8-4825-A958-E99CEA45A070}">
            <xm:f>C16&lt;'11'!$B$100</xm:f>
            <x14:dxf>
              <font>
                <color rgb="FFFF0000"/>
              </font>
              <numFmt numFmtId="170" formatCode="\*\*0.0"/>
            </x14:dxf>
          </x14:cfRule>
          <x14:cfRule type="expression" priority="152"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153" id="{739DE72F-CA1C-44C8-82C6-9EABD5DEA53E}">
            <xm:f>C20&lt;'11'!$B$100</xm:f>
            <x14:dxf>
              <font>
                <color rgb="FFFF0000"/>
              </font>
              <numFmt numFmtId="168" formatCode="\*\*0.0%"/>
            </x14:dxf>
          </x14:cfRule>
          <x14:cfRule type="expression" priority="154" id="{948220A2-7D2E-4009-8F45-39F6BADD3568}">
            <xm:f>C20&lt;'11'!$B$99</xm:f>
            <x14:dxf>
              <font>
                <color rgb="FF00B050"/>
              </font>
              <numFmt numFmtId="167" formatCode="\*0.0%"/>
            </x14:dxf>
          </x14:cfRule>
          <xm:sqref>C34:F41</xm:sqref>
        </x14:conditionalFormatting>
        <x14:conditionalFormatting xmlns:xm="http://schemas.microsoft.com/office/excel/2006/main">
          <x14:cfRule type="expression" priority="285" id="{739DE72F-CA1C-44C8-82C6-9EABD5DEA53E}">
            <xm:f>C16&lt;'11'!$B$100</xm:f>
            <x14:dxf>
              <font>
                <color rgb="FFFF0000"/>
              </font>
              <numFmt numFmtId="168" formatCode="\*\*0.0%"/>
            </x14:dxf>
          </x14:cfRule>
          <x14:cfRule type="expression" priority="286" id="{948220A2-7D2E-4009-8F45-39F6BADD3568}">
            <xm:f>C16&lt;'11'!$B$99</xm:f>
            <x14:dxf>
              <font>
                <color rgb="FF00B050"/>
              </font>
              <numFmt numFmtId="167" formatCode="\*0.0%"/>
            </x14:dxf>
          </x14:cfRule>
          <xm:sqref>C30:F31</xm:sqref>
        </x14:conditionalFormatting>
        <x14:conditionalFormatting xmlns:xm="http://schemas.microsoft.com/office/excel/2006/main">
          <x14:cfRule type="expression" priority="291" id="{739DE72F-CA1C-44C8-82C6-9EABD5DEA53E}">
            <xm:f>C18&lt;'11'!$B$100</xm:f>
            <x14:dxf>
              <font>
                <color rgb="FFFF0000"/>
              </font>
              <numFmt numFmtId="168" formatCode="\*\*0.0%"/>
            </x14:dxf>
          </x14:cfRule>
          <x14:cfRule type="expression" priority="292" id="{948220A2-7D2E-4009-8F45-39F6BADD3568}">
            <xm:f>C18&lt;'11'!$B$99</xm:f>
            <x14:dxf>
              <font>
                <color rgb="FF00B050"/>
              </font>
              <numFmt numFmtId="167" formatCode="\*0.0%"/>
            </x14:dxf>
          </x14:cfRule>
          <xm:sqref>C32:F33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8:D4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50.140625"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76</v>
      </c>
      <c r="B10" s="26">
        <f>Index!B22</f>
        <v>8</v>
      </c>
    </row>
    <row r="11" spans="1:4" ht="14.45" x14ac:dyDescent="0.3">
      <c r="A11" s="2" t="s">
        <v>73</v>
      </c>
      <c r="B11" s="3" t="str">
        <f>Index!C22</f>
        <v>Participation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116</v>
      </c>
      <c r="B15" s="54">
        <v>74.8</v>
      </c>
      <c r="C15" s="54">
        <v>28.2</v>
      </c>
      <c r="D15" s="54">
        <v>46.7</v>
      </c>
    </row>
    <row r="16" spans="1:4" ht="14.45" x14ac:dyDescent="0.3">
      <c r="A16" s="1" t="s">
        <v>111</v>
      </c>
      <c r="B16" s="54">
        <v>68.900000000000006</v>
      </c>
      <c r="C16" s="54">
        <v>30.5</v>
      </c>
      <c r="D16" s="54">
        <v>38.4</v>
      </c>
    </row>
    <row r="17" spans="1:4" ht="14.45" x14ac:dyDescent="0.3">
      <c r="A17" s="1" t="s">
        <v>113</v>
      </c>
      <c r="B17" s="54">
        <v>34.700000000000003</v>
      </c>
      <c r="C17" s="54">
        <v>14.4</v>
      </c>
      <c r="D17" s="54">
        <v>20.3</v>
      </c>
    </row>
    <row r="18" spans="1:4" ht="14.45" x14ac:dyDescent="0.3">
      <c r="A18" s="1" t="s">
        <v>110</v>
      </c>
      <c r="B18" s="54">
        <v>34.200000000000003</v>
      </c>
      <c r="C18" s="54">
        <v>21.7</v>
      </c>
      <c r="D18" s="54">
        <v>12.5</v>
      </c>
    </row>
    <row r="19" spans="1:4" ht="14.45" x14ac:dyDescent="0.3">
      <c r="A19" s="1" t="s">
        <v>211</v>
      </c>
      <c r="B19" s="54">
        <v>27</v>
      </c>
      <c r="C19" s="54">
        <v>16.100000000000001</v>
      </c>
      <c r="D19" s="54">
        <v>11</v>
      </c>
    </row>
    <row r="20" spans="1:4" ht="14.45" x14ac:dyDescent="0.3">
      <c r="A20" s="1" t="s">
        <v>112</v>
      </c>
      <c r="B20" s="54">
        <v>14.5</v>
      </c>
      <c r="C20" s="54">
        <v>9</v>
      </c>
      <c r="D20" s="54">
        <v>5.5</v>
      </c>
    </row>
    <row r="21" spans="1:4" ht="14.45" x14ac:dyDescent="0.3">
      <c r="A21" s="1" t="s">
        <v>117</v>
      </c>
      <c r="B21" s="54">
        <v>12.2</v>
      </c>
      <c r="C21" s="54">
        <v>2.1</v>
      </c>
      <c r="D21" s="54">
        <v>10.1</v>
      </c>
    </row>
    <row r="22" spans="1:4" ht="14.45" x14ac:dyDescent="0.3">
      <c r="A22" s="1" t="s">
        <v>106</v>
      </c>
      <c r="B22" s="54">
        <v>9.6999999999999993</v>
      </c>
      <c r="C22" s="54">
        <v>9.6</v>
      </c>
      <c r="D22" s="54">
        <v>0.1</v>
      </c>
    </row>
    <row r="23" spans="1:4" ht="14.45" x14ac:dyDescent="0.3">
      <c r="A23" s="1" t="s">
        <v>107</v>
      </c>
      <c r="B23" s="54">
        <v>7.3</v>
      </c>
      <c r="C23" s="54">
        <v>5.3</v>
      </c>
      <c r="D23" s="54">
        <v>2</v>
      </c>
    </row>
    <row r="24" spans="1:4" ht="14.45" x14ac:dyDescent="0.3">
      <c r="A24" s="1" t="s">
        <v>108</v>
      </c>
      <c r="B24" s="54">
        <v>6.6</v>
      </c>
      <c r="C24" s="54">
        <v>3.9</v>
      </c>
      <c r="D24" s="54">
        <v>2.7</v>
      </c>
    </row>
    <row r="26" spans="1:4" x14ac:dyDescent="0.25">
      <c r="A26" s="14"/>
      <c r="B26" s="14" t="s">
        <v>9</v>
      </c>
      <c r="C26" s="14"/>
      <c r="D26" s="14"/>
    </row>
    <row r="27" spans="1:4" x14ac:dyDescent="0.25">
      <c r="A27" s="1" t="s">
        <v>116</v>
      </c>
      <c r="B27" s="7">
        <v>0.37029847491834378</v>
      </c>
      <c r="C27" s="7">
        <v>0.26728538976610933</v>
      </c>
      <c r="D27" s="7">
        <v>0.48261575469535872</v>
      </c>
    </row>
    <row r="28" spans="1:4" x14ac:dyDescent="0.25">
      <c r="A28" s="1" t="s">
        <v>111</v>
      </c>
      <c r="B28" s="7">
        <v>0.34112224560215948</v>
      </c>
      <c r="C28" s="7">
        <v>0.28962941830981737</v>
      </c>
      <c r="D28" s="7">
        <v>0.39726593143543421</v>
      </c>
    </row>
    <row r="29" spans="1:4" x14ac:dyDescent="0.25">
      <c r="A29" s="1" t="s">
        <v>113</v>
      </c>
      <c r="B29" s="7">
        <v>0.17172883525445168</v>
      </c>
      <c r="C29" s="7">
        <v>0.13659931099668798</v>
      </c>
      <c r="D29" s="7">
        <v>0.21003127614010883</v>
      </c>
    </row>
    <row r="30" spans="1:4" x14ac:dyDescent="0.25">
      <c r="A30" s="1" t="s">
        <v>110</v>
      </c>
      <c r="B30" s="7">
        <v>0.16913271329435503</v>
      </c>
      <c r="C30" s="7">
        <v>0.20613089509050803</v>
      </c>
      <c r="D30" s="7">
        <v>0.12879283676412229</v>
      </c>
    </row>
    <row r="31" spans="1:4" x14ac:dyDescent="0.25">
      <c r="A31" s="1" t="s">
        <v>211</v>
      </c>
      <c r="B31" s="7">
        <v>0.13372660683489299</v>
      </c>
      <c r="C31" s="7">
        <v>0.15240047631086195</v>
      </c>
      <c r="D31" s="7">
        <v>0.11336610390118908</v>
      </c>
    </row>
    <row r="32" spans="1:4" x14ac:dyDescent="0.25">
      <c r="A32" s="1" t="s">
        <v>112</v>
      </c>
      <c r="B32" s="7">
        <v>7.1627848255079299E-2</v>
      </c>
      <c r="C32" s="7">
        <v>8.543028891587072E-2</v>
      </c>
      <c r="D32" s="7">
        <v>5.657876408278395E-2</v>
      </c>
    </row>
    <row r="33" spans="1:4" x14ac:dyDescent="0.25">
      <c r="A33" s="1" t="s">
        <v>117</v>
      </c>
      <c r="B33" s="7">
        <v>6.0146568644943353E-2</v>
      </c>
      <c r="C33" s="7">
        <v>1.9622889057804502E-2</v>
      </c>
      <c r="D33" s="7">
        <v>0.10433036773276322</v>
      </c>
    </row>
    <row r="34" spans="1:4" x14ac:dyDescent="0.25">
      <c r="A34" s="1" t="s">
        <v>106</v>
      </c>
      <c r="B34" s="7">
        <v>4.8194854179330081E-2</v>
      </c>
      <c r="C34" s="7">
        <v>9.130758294451867E-2</v>
      </c>
      <c r="D34" s="7">
        <v>1.1881616653229045E-3</v>
      </c>
    </row>
    <row r="35" spans="1:4" x14ac:dyDescent="0.25">
      <c r="A35" s="1" t="s">
        <v>107</v>
      </c>
      <c r="B35" s="7">
        <v>3.6283091898160133E-2</v>
      </c>
      <c r="C35" s="7">
        <v>5.0568491448963998E-2</v>
      </c>
      <c r="D35" s="7">
        <v>2.0707427741485651E-2</v>
      </c>
    </row>
    <row r="36" spans="1:4" x14ac:dyDescent="0.25">
      <c r="A36" s="1" t="s">
        <v>108</v>
      </c>
      <c r="B36" s="7">
        <v>3.2851206861953565E-2</v>
      </c>
      <c r="C36" s="7">
        <v>3.7035136971577134E-2</v>
      </c>
      <c r="D36" s="7">
        <v>2.8289382041391975E-2</v>
      </c>
    </row>
    <row r="37" spans="1:4" x14ac:dyDescent="0.25">
      <c r="A37" s="4"/>
      <c r="B37" s="4"/>
      <c r="C37" s="4"/>
      <c r="D37" s="4"/>
    </row>
    <row r="38" spans="1:4" x14ac:dyDescent="0.25">
      <c r="A38" s="40" t="s">
        <v>213</v>
      </c>
    </row>
    <row r="39" spans="1:4" x14ac:dyDescent="0.25">
      <c r="A39" s="40" t="s">
        <v>38</v>
      </c>
    </row>
    <row r="40" spans="1:4" x14ac:dyDescent="0.25">
      <c r="A40" s="40"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2018-10-30T21:52:59Z</dcterms:modified>
</cp:coreProperties>
</file>