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orp_planning_research\Research Projects\A AusPlay Survey 2015\Data\Reports\National Tables\Release 8 Apr 20\"/>
    </mc:Choice>
  </mc:AlternateContent>
  <bookViews>
    <workbookView xWindow="57480" yWindow="12960" windowWidth="29040" windowHeight="15840" tabRatio="779"/>
  </bookViews>
  <sheets>
    <sheet name="Index" sheetId="40" r:id="rId1"/>
    <sheet name="1" sheetId="1" r:id="rId2"/>
    <sheet name="2" sheetId="4" r:id="rId3"/>
    <sheet name="3" sheetId="50" r:id="rId4"/>
    <sheet name="4" sheetId="6" r:id="rId5"/>
    <sheet name="5" sheetId="48" r:id="rId6"/>
    <sheet name="6" sheetId="27" r:id="rId7"/>
    <sheet name="7" sheetId="20" r:id="rId8"/>
    <sheet name="8" sheetId="11" r:id="rId9"/>
    <sheet name="9" sheetId="42" r:id="rId10"/>
    <sheet name="10" sheetId="33" r:id="rId11"/>
    <sheet name="11" sheetId="5" r:id="rId12"/>
    <sheet name="12" sheetId="67" r:id="rId13"/>
  </sheets>
  <definedNames>
    <definedName name="_xlnm.Print_Area" localSheetId="11">'11'!$A$1:$J$96</definedName>
    <definedName name="_xlnm.Print_Area" localSheetId="12">'12'!$A$1:$A$92</definedName>
    <definedName name="_xlnm.Print_Area" localSheetId="3">'3'!$A$1:$F$45</definedName>
    <definedName name="_xlnm.Print_Area" localSheetId="4">'4'!$A$1:$H$72</definedName>
    <definedName name="_xlnm.Print_Area" localSheetId="5">'5'!$A$1:$H$23</definedName>
    <definedName name="_xlnm.Print_Area" localSheetId="6">'6'!$A$1:$E$45</definedName>
    <definedName name="_xlnm.Print_Area" localSheetId="7">'7'!$A$1:$F$44</definedName>
    <definedName name="_xlnm.Print_Area" localSheetId="8">'8'!$A$1:$D$40</definedName>
    <definedName name="_xlnm.Print_Area" localSheetId="9">'9'!$A$1:$D$40</definedName>
    <definedName name="_xlnm.Print_Area" localSheetId="0">Index!$A$1:$D$29</definedName>
    <definedName name="_xlnm.Print_Titles" localSheetId="1">'1'!$A:$B,'1'!$1:$12</definedName>
    <definedName name="_xlnm.Print_Titles" localSheetId="11">'11'!$1:$11</definedName>
    <definedName name="_xlnm.Print_Titles" localSheetId="12">'12'!$1:$12</definedName>
    <definedName name="_xlnm.Print_Titles" localSheetId="6">'6'!$A:$B,'6'!$1:$12</definedName>
    <definedName name="_xlnm.Print_Titles" localSheetId="8">'8'!$A:$A,'8'!$1:$13</definedName>
    <definedName name="_xlnm.Print_Titles" localSheetId="9">'9'!$A:$A,'9'!$1:$13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33" l="1"/>
  <c r="B9" i="42"/>
  <c r="B9" i="11"/>
  <c r="C9" i="20"/>
  <c r="B9" i="27"/>
  <c r="C9" i="48"/>
  <c r="C9" i="6"/>
  <c r="C9" i="50"/>
  <c r="C9" i="4"/>
  <c r="B9" i="1"/>
  <c r="A8" i="67" l="1"/>
  <c r="A8" i="5"/>
  <c r="B9" i="5" l="1"/>
  <c r="B11" i="5" l="1"/>
  <c r="B10" i="5"/>
</calcChain>
</file>

<file path=xl/sharedStrings.xml><?xml version="1.0" encoding="utf-8"?>
<sst xmlns="http://schemas.openxmlformats.org/spreadsheetml/2006/main" count="783" uniqueCount="217">
  <si>
    <t>Released at:</t>
  </si>
  <si>
    <t>Total</t>
  </si>
  <si>
    <t xml:space="preserve"> 18-24</t>
  </si>
  <si>
    <t xml:space="preserve"> 25-34</t>
  </si>
  <si>
    <t xml:space="preserve"> 35-44</t>
  </si>
  <si>
    <t xml:space="preserve"> 45-54</t>
  </si>
  <si>
    <t xml:space="preserve"> 55-64</t>
  </si>
  <si>
    <t xml:space="preserve"> 65+</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</si>
  <si>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</si>
  <si>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</si>
  <si>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</si>
  <si>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</si>
  <si>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</si>
  <si>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</si>
  <si>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</si>
  <si>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</si>
  <si>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</si>
  <si>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</si>
  <si>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</si>
  <si>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</si>
  <si>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</si>
  <si>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</si>
  <si>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Highest education completed</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</si>
  <si>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</si>
  <si>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</si>
  <si>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</si>
  <si>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</si>
  <si>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</si>
  <si>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</si>
  <si>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</si>
  <si>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</si>
  <si>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</si>
  <si>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</si>
  <si>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</si>
  <si>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</si>
  <si>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</si>
  <si>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</si>
  <si>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</si>
  <si>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</si>
  <si>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</si>
  <si>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</si>
  <si>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</si>
  <si>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</si>
  <si>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</si>
  <si>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</si>
  <si>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</si>
  <si>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</si>
  <si>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</si>
  <si>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</si>
  <si>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Total organisation/venue based</t>
  </si>
  <si>
    <t>Total non-organisation/venue based</t>
  </si>
  <si>
    <t>Sports club or association</t>
  </si>
  <si>
    <t>Recreation club or association</t>
  </si>
  <si>
    <t>Gym/fitness club/sports/leisure centre</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</si>
  <si>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</si>
  <si>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</si>
  <si>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</si>
  <si>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</si>
  <si>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</si>
  <si>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</si>
  <si>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</si>
  <si>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</si>
  <si>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</si>
  <si>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</si>
  <si>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</si>
  <si>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</si>
  <si>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</si>
  <si>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</si>
  <si>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</si>
  <si>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</si>
  <si>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</si>
  <si>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</si>
  <si>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</si>
  <si>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</si>
  <si>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</si>
  <si>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</si>
  <si>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</si>
  <si>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</si>
  <si>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</si>
  <si>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</si>
  <si>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</si>
  <si>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</si>
  <si>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</si>
  <si>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</si>
  <si>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</si>
  <si>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</si>
  <si>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</si>
  <si>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</si>
  <si>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</si>
  <si>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</si>
  <si>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</si>
  <si>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</si>
  <si>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</si>
  <si>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</si>
  <si>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</si>
  <si>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</si>
  <si>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</si>
  <si>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</si>
  <si>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Sport-related activities only</t>
  </si>
  <si>
    <t>Non-sport related activities only</t>
  </si>
  <si>
    <t>Sport or non-sport related participation (adults)</t>
  </si>
  <si>
    <t>All through an organisation/venue</t>
  </si>
  <si>
    <t>Some through an organisation/venue</t>
  </si>
  <si>
    <t>None through an non-organisation/venue</t>
  </si>
  <si>
    <t>Participant</t>
  </si>
  <si>
    <t>Basketball</t>
  </si>
  <si>
    <t>Bush walking</t>
  </si>
  <si>
    <t>Cycling</t>
  </si>
  <si>
    <t>Fitness/Gym</t>
  </si>
  <si>
    <t>Football/soccer</t>
  </si>
  <si>
    <t>Netball</t>
  </si>
  <si>
    <t>Swimming</t>
  </si>
  <si>
    <t>Tennis</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</si>
  <si>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</si>
  <si>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</si>
  <si>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</si>
  <si>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</si>
  <si>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</si>
  <si>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</si>
  <si>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</si>
  <si>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</si>
  <si>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</si>
  <si>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</si>
  <si>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</si>
  <si>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</si>
  <si>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</si>
  <si>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</si>
  <si>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</si>
  <si>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</si>
  <si>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</si>
  <si>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</si>
  <si>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</si>
  <si>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</si>
  <si>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</si>
  <si>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</si>
  <si>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</si>
  <si>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</si>
  <si>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</si>
  <si>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</si>
  <si>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</si>
  <si>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</si>
  <si>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</si>
  <si>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</si>
  <si>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</si>
  <si>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</si>
  <si>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</si>
  <si>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</si>
  <si>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</si>
  <si>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</si>
  <si>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</si>
  <si>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</si>
  <si>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</si>
  <si>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</si>
  <si>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</si>
  <si>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</si>
  <si>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</si>
  <si>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</si>
  <si>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</si>
  <si>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</si>
  <si>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</si>
  <si>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</si>
  <si>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</si>
  <si>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</si>
  <si>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</si>
  <si>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</si>
  <si>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</si>
  <si>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</si>
  <si>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</si>
  <si>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</si>
  <si>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</si>
  <si>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</si>
  <si>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</si>
  <si>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</si>
  <si>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</si>
  <si>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</si>
  <si>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</si>
  <si>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</si>
  <si>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</si>
  <si>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</si>
  <si>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</si>
  <si>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</si>
  <si>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</si>
  <si>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</si>
  <si>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</si>
  <si>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</si>
  <si>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</si>
  <si>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</si>
  <si>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</si>
  <si>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</si>
  <si>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</si>
  <si>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</si>
  <si>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</si>
  <si>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</si>
  <si>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</si>
  <si>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</si>
  <si>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</si>
  <si>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</si>
  <si>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</si>
  <si>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</si>
  <si>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</si>
  <si>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</si>
  <si>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</si>
  <si>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</si>
  <si>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</si>
  <si>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</si>
  <si>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</si>
  <si>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 selected organisations (adults)</t>
  </si>
  <si>
    <r>
      <t xml:space="preserve">Table number:    </t>
    </r>
    <r>
      <rPr>
        <b/>
        <sz val="11"/>
        <color theme="1"/>
        <rFont val="Calibri"/>
        <family val="2"/>
        <scheme val="minor"/>
      </rPr>
      <t>12</t>
    </r>
  </si>
  <si>
    <t>Athletics, track and field (includes jogging and running)</t>
  </si>
  <si>
    <t>Equivalent table number in national data tables</t>
  </si>
  <si>
    <t>NB. Top 10 activities based on at least once per year participation</t>
  </si>
  <si>
    <t>Participation by activity - top 10 activities (adults)</t>
  </si>
  <si>
    <t>Organisation/venue use by activity - top 10 activities (adults)</t>
  </si>
  <si>
    <t>AusPlay survey results January 2019 - December 2019</t>
  </si>
  <si>
    <t>NB. Please note that for children 0-14 years, data was collected via the child's parent/guardian for organised participation outside of school hours</t>
  </si>
  <si>
    <t>30 April 2020 (and re-issued 24 June 2020)</t>
  </si>
  <si>
    <r>
      <t xml:space="preserve">Released at:   </t>
    </r>
    <r>
      <rPr>
        <b/>
        <sz val="11"/>
        <color theme="1"/>
        <rFont val="Calibri"/>
        <family val="2"/>
        <scheme val="minor"/>
      </rPr>
      <t>30 April 2020 (and re-issued 24 June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</si>
</sst>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229">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9">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0" fillId="2" borderId="2" xfId="0" applyFill="1" applyBorder="1"/>
    <xf numFmtId="0" fontId="4" fillId="2" borderId="0" xfId="0" applyFont="1" applyFill="1" applyBorder="1" applyAlignment="1"/>
    <xf numFmtId="0" fontId="4" fillId="2" borderId="0" xfId="0" applyFont="1" applyFill="1" applyBorder="1" applyAlignment="1">
      <alignment wrapText="1"/>
    </xf>
    <xf numFmtId="164" fontId="0" fillId="2" borderId="0" xfId="0" applyNumberFormat="1" applyFill="1" applyAlignment="1">
      <alignment horizontal="right"/>
    </xf>
    <xf numFmtId="164" fontId="0" fillId="2" borderId="0" xfId="0" applyNumberFormat="1" applyFont="1" applyFill="1" applyAlignment="1">
      <alignment horizontal="right"/>
    </xf>
    <xf numFmtId="9" fontId="0" fillId="2" borderId="0" xfId="0" applyNumberFormat="1" applyFont="1" applyFill="1"/>
    <xf numFmtId="0" fontId="1" fillId="2" borderId="0" xfId="0" applyFont="1" applyFill="1" applyAlignment="1">
      <alignment horizontal="left"/>
    </xf>
    <xf numFmtId="0" fontId="4" fillId="2" borderId="0" xfId="0" applyFont="1" applyFill="1" applyAlignment="1">
      <alignment wrapText="1"/>
    </xf>
    <xf numFmtId="0" fontId="1" fillId="0" borderId="0" xfId="0" applyFont="1"/>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2" xfId="0" applyFont="1" applyFill="1" applyBorder="1" applyAlignment="1">
      <alignment wrapText="1"/>
    </xf>
    <xf numFmtId="0" fontId="4" fillId="2" borderId="0" xfId="0" applyFont="1" applyFill="1" applyAlignment="1">
      <alignment wrapText="1"/>
    </xf>
  </cellXfs>
  <cellStyles count="2229">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488517226821" xfId="1314"/>
    <cellStyle name="style1488517226914" xfId="1315"/>
    <cellStyle name="style1488517226968" xfId="1316"/>
    <cellStyle name="style1488517227037" xfId="1317"/>
    <cellStyle name="style1488517227101" xfId="1318"/>
    <cellStyle name="style1488517227176" xfId="1319"/>
    <cellStyle name="style1488517227242" xfId="1320"/>
    <cellStyle name="style1488517227306" xfId="1321"/>
    <cellStyle name="style1488517227372" xfId="1322"/>
    <cellStyle name="style1488517227441" xfId="1323"/>
    <cellStyle name="style1488517227509" xfId="1324"/>
    <cellStyle name="style1488517227580" xfId="1325"/>
    <cellStyle name="style1488517227653" xfId="1326"/>
    <cellStyle name="style1488517227722" xfId="1327"/>
    <cellStyle name="style1488517227788" xfId="1328"/>
    <cellStyle name="style1488517227858" xfId="1329"/>
    <cellStyle name="style1488517227930" xfId="1330"/>
    <cellStyle name="style1488517227998" xfId="1331"/>
    <cellStyle name="style1488517228078" xfId="1332"/>
    <cellStyle name="style1488517228151" xfId="1333"/>
    <cellStyle name="style1488517228225" xfId="1334"/>
    <cellStyle name="style1488517228296" xfId="1335"/>
    <cellStyle name="style1488517228363" xfId="1336"/>
    <cellStyle name="style1488517228433" xfId="1337"/>
    <cellStyle name="style1488517228499" xfId="1338"/>
    <cellStyle name="style1488517228570" xfId="1339"/>
    <cellStyle name="style1488517228640" xfId="1340"/>
    <cellStyle name="style1488517228714" xfId="1341"/>
    <cellStyle name="style1488517228778" xfId="1342"/>
    <cellStyle name="style1488517228860" xfId="1343"/>
    <cellStyle name="style1488517228932" xfId="1344"/>
    <cellStyle name="style1488517229002" xfId="1345"/>
    <cellStyle name="style1488517229064" xfId="1346"/>
    <cellStyle name="style1488517229141" xfId="1347"/>
    <cellStyle name="style1488517229252" xfId="1348"/>
    <cellStyle name="style1488517229316" xfId="1349"/>
    <cellStyle name="style1488517229386" xfId="1350"/>
    <cellStyle name="style1488517229442" xfId="1351"/>
    <cellStyle name="style1488517229503" xfId="1352"/>
    <cellStyle name="style1488517229571" xfId="1353"/>
    <cellStyle name="style1488517229638" xfId="1354"/>
    <cellStyle name="style1488517229707" xfId="1355"/>
    <cellStyle name="style1488517229774" xfId="1356"/>
    <cellStyle name="style1488517229837" xfId="1357"/>
    <cellStyle name="style1488517229912" xfId="1359"/>
    <cellStyle name="style1488517229977" xfId="1358"/>
    <cellStyle name="style1488517230046" xfId="1360"/>
    <cellStyle name="style1488517230109" xfId="1361"/>
    <cellStyle name="style1488517230228" xfId="1362"/>
    <cellStyle name="style1488517230291" xfId="1363"/>
    <cellStyle name="style1488517230353" xfId="1364"/>
    <cellStyle name="style1488517230423" xfId="1365"/>
    <cellStyle name="style1488517230489" xfId="1366"/>
    <cellStyle name="style1488517230561" xfId="1367"/>
    <cellStyle name="style1488517230677" xfId="1368"/>
    <cellStyle name="style1488517230743" xfId="1369"/>
    <cellStyle name="style1488517230809" xfId="1370"/>
    <cellStyle name="style1488517230871" xfId="1371"/>
    <cellStyle name="style1488517231798" xfId="1372"/>
    <cellStyle name="style1488517231863" xfId="1373"/>
    <cellStyle name="style1488517231938" xfId="1374"/>
    <cellStyle name="style1488517232318" xfId="1375"/>
    <cellStyle name="style1488517232380" xfId="1376"/>
    <cellStyle name="style1488517232452" xfId="1377"/>
    <cellStyle name="style1488517232497" xfId="1378"/>
    <cellStyle name="style1488517232551" xfId="1379"/>
    <cellStyle name="style1488517232605" xfId="1380"/>
    <cellStyle name="style1488517232659" xfId="1381"/>
    <cellStyle name="style1488517232711" xfId="1382"/>
    <cellStyle name="style1488517233466" xfId="1383"/>
    <cellStyle name="style1488517233531" xfId="1384"/>
    <cellStyle name="style1488517233597" xfId="1385"/>
    <cellStyle name="style1488517233646" xfId="1386"/>
    <cellStyle name="style1488517233714" xfId="1387"/>
    <cellStyle name="style1488517233767" xfId="1388"/>
    <cellStyle name="style1488517233816" xfId="1389"/>
    <cellStyle name="style1488517233863" xfId="1390"/>
    <cellStyle name="style1488517233923" xfId="1391"/>
    <cellStyle name="style1488517233988" xfId="1392"/>
    <cellStyle name="style1488517234037" xfId="1393"/>
    <cellStyle name="style1488517234173" xfId="1394"/>
    <cellStyle name="style1488517234244" xfId="1395"/>
    <cellStyle name="style1488517234299" xfId="1396"/>
    <cellStyle name="style1488517234357" xfId="1397"/>
    <cellStyle name="style1488517234415" xfId="1398"/>
    <cellStyle name="style1488517234577" xfId="1399"/>
    <cellStyle name="style1488517234629" xfId="1400"/>
    <cellStyle name="style1488517234703" xfId="1401"/>
    <cellStyle name="style1488517234758" xfId="1402"/>
    <cellStyle name="style1488517325598" xfId="1403"/>
    <cellStyle name="style1488517325679" xfId="1404"/>
    <cellStyle name="style1488517325725" xfId="1405"/>
    <cellStyle name="style1488517325790" xfId="1406"/>
    <cellStyle name="style1488517325859" xfId="1407"/>
    <cellStyle name="style1488517325932" xfId="1408"/>
    <cellStyle name="style1488517325980" xfId="1409"/>
    <cellStyle name="style1488517326057" xfId="1410"/>
    <cellStyle name="style1488517326124" xfId="1411"/>
    <cellStyle name="style1488517326196" xfId="1412"/>
    <cellStyle name="style1488517326316" xfId="1413"/>
    <cellStyle name="style1488517326392" xfId="1414"/>
    <cellStyle name="style1488517326461" xfId="1415"/>
    <cellStyle name="style1488517326526" xfId="1416"/>
    <cellStyle name="style1488517326595" xfId="1417"/>
    <cellStyle name="style1488517326671" xfId="1418"/>
    <cellStyle name="style1488517326738" xfId="1420"/>
    <cellStyle name="style1488517326805" xfId="1419"/>
    <cellStyle name="style1488517326893" xfId="1421"/>
    <cellStyle name="style1488517326977" xfId="1422"/>
    <cellStyle name="style1488517327066" xfId="1423"/>
    <cellStyle name="style1488517327212" xfId="1424"/>
    <cellStyle name="style1488517327288" xfId="1425"/>
    <cellStyle name="style1488517327362" xfId="1426"/>
    <cellStyle name="style1488517327437" xfId="1427"/>
    <cellStyle name="style1488517327509" xfId="1428"/>
    <cellStyle name="style1488517327581" xfId="1429"/>
    <cellStyle name="style1488517327648" xfId="1430"/>
    <cellStyle name="style1488517327719" xfId="1431"/>
    <cellStyle name="style1488517327796" xfId="1432"/>
    <cellStyle name="style1488517327873" xfId="1433"/>
    <cellStyle name="style1488517327944" xfId="1434"/>
    <cellStyle name="style1488517328015" xfId="1435"/>
    <cellStyle name="style1488517328189" xfId="1436"/>
    <cellStyle name="style1488517328255" xfId="1437"/>
    <cellStyle name="style1488517328321" xfId="1438"/>
    <cellStyle name="style1488517328393" xfId="1439"/>
    <cellStyle name="style1488517328463" xfId="1440"/>
    <cellStyle name="style1488517328528" xfId="1441"/>
    <cellStyle name="style1488517328605" xfId="1442"/>
    <cellStyle name="style1488517328677" xfId="1443"/>
    <cellStyle name="style1488517328745" xfId="1444"/>
    <cellStyle name="style1488517328812" xfId="1445"/>
    <cellStyle name="style1488517328883" xfId="1446"/>
    <cellStyle name="style1488517328954" xfId="1447"/>
    <cellStyle name="style1488517329026" xfId="1448"/>
    <cellStyle name="style1488517329097" xfId="1449"/>
    <cellStyle name="style1488517329170" xfId="1450"/>
    <cellStyle name="style1488517329221" xfId="1451"/>
    <cellStyle name="style1488517329361" xfId="1452"/>
    <cellStyle name="style1488517329432" xfId="1453"/>
    <cellStyle name="style1488517329491" xfId="1454"/>
    <cellStyle name="style1488517329563" xfId="1455"/>
    <cellStyle name="style1488517329631" xfId="1456"/>
    <cellStyle name="style1488517329704" xfId="1457"/>
    <cellStyle name="style1488517329754" xfId="1458"/>
    <cellStyle name="style1488517329805" xfId="1459"/>
    <cellStyle name="style1488517329853" xfId="1460"/>
    <cellStyle name="style1488517329912" xfId="1461"/>
    <cellStyle name="style1488517329960" xfId="1462"/>
    <cellStyle name="style1488517330074" xfId="1463"/>
    <cellStyle name="style1488517330125" xfId="1464"/>
    <cellStyle name="style1488517330184" xfId="1465"/>
    <cellStyle name="style1488519867411" xfId="1621"/>
    <cellStyle name="style1488519867473" xfId="1622"/>
    <cellStyle name="style1488519867520" xfId="1623"/>
    <cellStyle name="style1488519867567" xfId="1624"/>
    <cellStyle name="style1488519867614" xfId="1625"/>
    <cellStyle name="style1488519867660" xfId="1626"/>
    <cellStyle name="style1488519867707" xfId="1627"/>
    <cellStyle name="style1488519867770" xfId="1628"/>
    <cellStyle name="style1488519867816" xfId="1629"/>
    <cellStyle name="style1488519867863" xfId="1630"/>
    <cellStyle name="style1488519867910" xfId="1631"/>
    <cellStyle name="style1488519867957" xfId="1632"/>
    <cellStyle name="style1488519868019" xfId="1633"/>
    <cellStyle name="style1488519868066" xfId="1634"/>
    <cellStyle name="style1488519868113" xfId="1635"/>
    <cellStyle name="style1488519868160" xfId="1636"/>
    <cellStyle name="style1488519868206" xfId="1637"/>
    <cellStyle name="style1488519868253" xfId="1638"/>
    <cellStyle name="style1488519868316" xfId="1639"/>
    <cellStyle name="style1488519868378" xfId="1640"/>
    <cellStyle name="style1488519868425" xfId="1641"/>
    <cellStyle name="style1488519868472" xfId="1642"/>
    <cellStyle name="style1488519868518" xfId="1643"/>
    <cellStyle name="style1488519868565" xfId="1644"/>
    <cellStyle name="style1488519868628" xfId="1645"/>
    <cellStyle name="style1488519868674" xfId="1646"/>
    <cellStyle name="style1488519868721" xfId="1647"/>
    <cellStyle name="style1488519868768" xfId="1648"/>
    <cellStyle name="style1488519868815" xfId="1649"/>
    <cellStyle name="style1488519868877" xfId="1650"/>
    <cellStyle name="style1488519868940" xfId="1651"/>
    <cellStyle name="style1488519868986" xfId="1652"/>
    <cellStyle name="style1488519869033" xfId="1653"/>
    <cellStyle name="style1488519869080" xfId="1654"/>
    <cellStyle name="style1488519869174" xfId="1655"/>
    <cellStyle name="style1488519869220" xfId="1656"/>
    <cellStyle name="style1488519869267" xfId="1657"/>
    <cellStyle name="style1488519869298" xfId="1658"/>
    <cellStyle name="style1488519869348" xfId="1659"/>
    <cellStyle name="style1488519869411" xfId="1660"/>
    <cellStyle name="style1488519869457" xfId="1661"/>
    <cellStyle name="style1488519869504" xfId="1662"/>
    <cellStyle name="style1488519869567" xfId="1663"/>
    <cellStyle name="style1488519869613" xfId="1664"/>
    <cellStyle name="style1488519869660" xfId="1666"/>
    <cellStyle name="style1488519869707" xfId="1665"/>
    <cellStyle name="style1488519869754" xfId="1667"/>
    <cellStyle name="style1488519869816" xfId="1668"/>
    <cellStyle name="style1488519869894" xfId="1669"/>
    <cellStyle name="style1488519869941" xfId="1670"/>
    <cellStyle name="style1488519869988" xfId="1671"/>
    <cellStyle name="style1488519870035" xfId="1672"/>
    <cellStyle name="style1488519870097" xfId="1673"/>
    <cellStyle name="style1488519870144" xfId="1674"/>
    <cellStyle name="style1488519870222" xfId="1675"/>
    <cellStyle name="style1488519870284" xfId="1676"/>
    <cellStyle name="style1488519870331" xfId="1677"/>
    <cellStyle name="style1488519870378" xfId="1678"/>
    <cellStyle name="style1488519871114" xfId="1679"/>
    <cellStyle name="style1488519871176" xfId="1680"/>
    <cellStyle name="style1488519871223" xfId="1681"/>
    <cellStyle name="style1488519871520" xfId="1682"/>
    <cellStyle name="style1488519871583" xfId="1683"/>
    <cellStyle name="style1488519871630" xfId="1684"/>
    <cellStyle name="style1488519871661" xfId="1685"/>
    <cellStyle name="style1488519871708" xfId="1686"/>
    <cellStyle name="style1488519871739" xfId="1687"/>
    <cellStyle name="style1488519871786" xfId="1688"/>
    <cellStyle name="style1488519871817" xfId="1689"/>
    <cellStyle name="style1488519872410" xfId="1690"/>
    <cellStyle name="style1488519872456" xfId="1691"/>
    <cellStyle name="style1488519872503" xfId="1692"/>
    <cellStyle name="style1488519872534" xfId="1693"/>
    <cellStyle name="style1488519872597" xfId="1694"/>
    <cellStyle name="style1488519872628" xfId="1695"/>
    <cellStyle name="style1488519872659" xfId="1696"/>
    <cellStyle name="style1488519872706" xfId="1697"/>
    <cellStyle name="style1488519872737" xfId="1698"/>
    <cellStyle name="style1488519872784" xfId="1699"/>
    <cellStyle name="style1488519872831" xfId="1700"/>
    <cellStyle name="style1488519872924" xfId="1701"/>
    <cellStyle name="style1488519872971" xfId="1702"/>
    <cellStyle name="style1488519873018" xfId="1703"/>
    <cellStyle name="style1488519873049" xfId="1704"/>
    <cellStyle name="style1488519873096" xfId="1705"/>
    <cellStyle name="style1488519873127" xfId="1706"/>
    <cellStyle name="style1488519873252" xfId="1707"/>
    <cellStyle name="style1488519873283" xfId="1708"/>
    <cellStyle name="style1488519873346" xfId="1709"/>
    <cellStyle name="style1488519873377" xfId="1710"/>
    <cellStyle name="style1488519948501" xfId="1711"/>
    <cellStyle name="style1488519948563" xfId="1712"/>
    <cellStyle name="style1488519948610" xfId="1713"/>
    <cellStyle name="style1488519948657" xfId="1714"/>
    <cellStyle name="style1488519948704" xfId="1715"/>
    <cellStyle name="style1488519948751" xfId="1716"/>
    <cellStyle name="style1488519948797" xfId="1717"/>
    <cellStyle name="style1488519948844" xfId="1718"/>
    <cellStyle name="style1488519948907" xfId="1719"/>
    <cellStyle name="style1488519948953" xfId="1720"/>
    <cellStyle name="style1488519949000" xfId="1721"/>
    <cellStyle name="style1488519949047" xfId="1722"/>
    <cellStyle name="style1488519949094" xfId="1723"/>
    <cellStyle name="style1488519949141" xfId="1724"/>
    <cellStyle name="style1488519949203" xfId="1725"/>
    <cellStyle name="style1488519949265" xfId="1726"/>
    <cellStyle name="style1488519949312" xfId="1728"/>
    <cellStyle name="style1488519949359" xfId="1727"/>
    <cellStyle name="style1488519949406" xfId="1729"/>
    <cellStyle name="style1488519949468" xfId="1730"/>
    <cellStyle name="style1488519949515" xfId="1731"/>
    <cellStyle name="style1488519949609" xfId="1732"/>
    <cellStyle name="style1488519949671" xfId="1733"/>
    <cellStyle name="style1488519949718" xfId="1734"/>
    <cellStyle name="style1488519949765" xfId="1735"/>
    <cellStyle name="style1488519949811" xfId="1736"/>
    <cellStyle name="style1488519949874" xfId="1737"/>
    <cellStyle name="style1488519949921" xfId="1738"/>
    <cellStyle name="style1488519949967" xfId="1739"/>
    <cellStyle name="style1488519950030" xfId="1740"/>
    <cellStyle name="style1488519950077" xfId="1741"/>
    <cellStyle name="style1488519950123" xfId="1742"/>
    <cellStyle name="style1488519950170" xfId="1743"/>
    <cellStyle name="style1488519950357" xfId="1744"/>
    <cellStyle name="style1488519950404" xfId="1745"/>
    <cellStyle name="style1488519950451" xfId="1746"/>
    <cellStyle name="style1488519950513" xfId="1747"/>
    <cellStyle name="style1488519950560" xfId="1748"/>
    <cellStyle name="style1488519950607" xfId="1749"/>
    <cellStyle name="style1488519950654" xfId="1750"/>
    <cellStyle name="style1488519950701" xfId="1751"/>
    <cellStyle name="style1488519950763" xfId="1752"/>
    <cellStyle name="style1488519950810" xfId="1753"/>
    <cellStyle name="style1488519950857" xfId="1754"/>
    <cellStyle name="style1488519950903" xfId="1755"/>
    <cellStyle name="style1488519950966" xfId="1756"/>
    <cellStyle name="style1488519951013" xfId="1757"/>
    <cellStyle name="style1488519951059" xfId="1758"/>
    <cellStyle name="style1488519951106" xfId="1759"/>
    <cellStyle name="style1488519951153" xfId="1760"/>
    <cellStyle name="style1488519951200" xfId="1761"/>
    <cellStyle name="style1488519951231" xfId="1762"/>
    <cellStyle name="style1488519951262" xfId="1763"/>
    <cellStyle name="style1488519951309" xfId="1764"/>
    <cellStyle name="style1488519951340" xfId="1765"/>
    <cellStyle name="style1488519951387" xfId="1766"/>
    <cellStyle name="style1488519951434" xfId="1767"/>
    <cellStyle name="style1488519951465" xfId="1768"/>
    <cellStyle name="style1488519951543" xfId="1769"/>
    <cellStyle name="style1488519951590" xfId="1770"/>
    <cellStyle name="style1488519951637" xfId="1771"/>
    <cellStyle name="style1488519951746" xfId="1772"/>
    <cellStyle name="style1488519951793" xfId="1773"/>
    <cellStyle name="style1488519951839" xfId="1774"/>
    <cellStyle name="style1488519951886" xfId="1775"/>
    <cellStyle name="style1488519951949" xfId="1776"/>
    <cellStyle name="style1488519951995" xfId="1777"/>
    <cellStyle name="style1488521607166" xfId="1466"/>
    <cellStyle name="style1488521607240" xfId="1467"/>
    <cellStyle name="style1488521607287" xfId="1468"/>
    <cellStyle name="style1488521607353" xfId="1469"/>
    <cellStyle name="style1488521607417" xfId="1470"/>
    <cellStyle name="style1488521607481" xfId="1471"/>
    <cellStyle name="style1488521607544" xfId="1472"/>
    <cellStyle name="style1488521607607" xfId="1473"/>
    <cellStyle name="style1488521607668" xfId="1474"/>
    <cellStyle name="style1488521607730" xfId="1475"/>
    <cellStyle name="style1488521607795" xfId="1476"/>
    <cellStyle name="style1488521607859" xfId="1477"/>
    <cellStyle name="style1488521607923" xfId="1478"/>
    <cellStyle name="style1488521607986" xfId="1479"/>
    <cellStyle name="style1488521608048" xfId="1480"/>
    <cellStyle name="style1488521608116" xfId="1481"/>
    <cellStyle name="style1488521608184" xfId="1482"/>
    <cellStyle name="style1488521608256" xfId="1483"/>
    <cellStyle name="style1488521608335" xfId="1484"/>
    <cellStyle name="style1488521608400" xfId="1485"/>
    <cellStyle name="style1488521608464" xfId="1486"/>
    <cellStyle name="style1488521608532" xfId="1487"/>
    <cellStyle name="style1488521608599" xfId="1488"/>
    <cellStyle name="style1488521608662" xfId="1489"/>
    <cellStyle name="style1488521608726" xfId="1490"/>
    <cellStyle name="style1488521608789" xfId="1491"/>
    <cellStyle name="style1488521608853" xfId="1492"/>
    <cellStyle name="style1488521608916" xfId="1493"/>
    <cellStyle name="style1488521608978" xfId="1494"/>
    <cellStyle name="style1488521609065" xfId="1495"/>
    <cellStyle name="style1488521609149" xfId="1496"/>
    <cellStyle name="style1488521609220" xfId="1497"/>
    <cellStyle name="style1488521609284" xfId="1498"/>
    <cellStyle name="style1488521609346" xfId="1499"/>
    <cellStyle name="style1488521609445" xfId="1500"/>
    <cellStyle name="style1488521609509" xfId="1501"/>
    <cellStyle name="style1488521609575" xfId="1502"/>
    <cellStyle name="style1488521609626" xfId="1503"/>
    <cellStyle name="style1488521609687" xfId="1504"/>
    <cellStyle name="style1488521609749" xfId="1505"/>
    <cellStyle name="style1488521609810" xfId="1506"/>
    <cellStyle name="style1488521609867" xfId="1507"/>
    <cellStyle name="style1488521609932" xfId="1508"/>
    <cellStyle name="style1488521609993" xfId="1509"/>
    <cellStyle name="style1488521610057" xfId="1511"/>
    <cellStyle name="style1488521610117" xfId="1510"/>
    <cellStyle name="style1488521610189" xfId="1512"/>
    <cellStyle name="style1488521610245" xfId="1513"/>
    <cellStyle name="style1488521610350" xfId="1514"/>
    <cellStyle name="style1488521610409" xfId="1515"/>
    <cellStyle name="style1488521610467" xfId="1516"/>
    <cellStyle name="style1488521610530" xfId="1517"/>
    <cellStyle name="style1488521610594" xfId="1518"/>
    <cellStyle name="style1488521610657" xfId="1519"/>
    <cellStyle name="style1488521610762" xfId="1520"/>
    <cellStyle name="style1488521610825" xfId="1521"/>
    <cellStyle name="style1488521610887" xfId="1522"/>
    <cellStyle name="style1488521610948" xfId="1523"/>
    <cellStyle name="style1488521611842" xfId="1524"/>
    <cellStyle name="style1488521611907" xfId="1525"/>
    <cellStyle name="style1488521611970" xfId="1526"/>
    <cellStyle name="style1488521612331" xfId="1527"/>
    <cellStyle name="style1488521612396" xfId="1528"/>
    <cellStyle name="style1488521612460" xfId="1529"/>
    <cellStyle name="style1488521612508" xfId="1530"/>
    <cellStyle name="style1488521612560" xfId="1531"/>
    <cellStyle name="style1488521612608" xfId="1532"/>
    <cellStyle name="style1488521612661" xfId="1533"/>
    <cellStyle name="style1488521612709" xfId="1534"/>
    <cellStyle name="style1488521613469" xfId="1535"/>
    <cellStyle name="style1488521613532" xfId="1536"/>
    <cellStyle name="style1488521613589" xfId="1537"/>
    <cellStyle name="style1488521613635" xfId="1538"/>
    <cellStyle name="style1488521613697" xfId="1539"/>
    <cellStyle name="style1488521613743" xfId="1540"/>
    <cellStyle name="style1488521613793" xfId="1541"/>
    <cellStyle name="style1488521613839" xfId="1542"/>
    <cellStyle name="style1488521613890" xfId="1543"/>
    <cellStyle name="style1488521613951" xfId="1544"/>
    <cellStyle name="style1488521613997" xfId="1545"/>
    <cellStyle name="style1488521614120" xfId="1546"/>
    <cellStyle name="style1488521614183" xfId="1547"/>
    <cellStyle name="style1488521614233" xfId="1548"/>
    <cellStyle name="style1488521614283" xfId="1549"/>
    <cellStyle name="style1488521614332" xfId="1550"/>
    <cellStyle name="style1488521614383" xfId="1551"/>
    <cellStyle name="style1488521614532" xfId="1552"/>
    <cellStyle name="style1488521614581" xfId="1553"/>
    <cellStyle name="style1488521614643" xfId="1554"/>
    <cellStyle name="style1488521614696" xfId="1555"/>
    <cellStyle name="style1488521700570" xfId="1556"/>
    <cellStyle name="style1488521700644" xfId="1557"/>
    <cellStyle name="style1488521700684" xfId="1558"/>
    <cellStyle name="style1488521700739" xfId="1559"/>
    <cellStyle name="style1488521700791" xfId="1560"/>
    <cellStyle name="style1488521700845" xfId="1561"/>
    <cellStyle name="style1488521700898" xfId="1562"/>
    <cellStyle name="style1488521700985" xfId="1563"/>
    <cellStyle name="style1488521701050" xfId="1564"/>
    <cellStyle name="style1488521701103" xfId="1565"/>
    <cellStyle name="style1488521701158" xfId="1566"/>
    <cellStyle name="style1488521701234" xfId="1567"/>
    <cellStyle name="style1488521701283" xfId="1568"/>
    <cellStyle name="style1488521701330" xfId="1569"/>
    <cellStyle name="style1488521701400" xfId="1570"/>
    <cellStyle name="style1488521701446" xfId="1571"/>
    <cellStyle name="style1488521701478" xfId="1573"/>
    <cellStyle name="style1488521701549" xfId="1572"/>
    <cellStyle name="style1488521701582" xfId="1574"/>
    <cellStyle name="style1488521701642" xfId="1575"/>
    <cellStyle name="style1488521701707" xfId="1576"/>
    <cellStyle name="style1488521701843" xfId="1577"/>
    <cellStyle name="style1488521701915" xfId="1578"/>
    <cellStyle name="style1488521701952" xfId="1579"/>
    <cellStyle name="style1488521702007" xfId="1580"/>
    <cellStyle name="style1488521702078" xfId="1581"/>
    <cellStyle name="style1488521702119" xfId="1582"/>
    <cellStyle name="style1488521702200" xfId="1583"/>
    <cellStyle name="style1488521702246" xfId="1584"/>
    <cellStyle name="style1488521702285" xfId="1585"/>
    <cellStyle name="style1488521702364" xfId="1586"/>
    <cellStyle name="style1488521702411" xfId="1587"/>
    <cellStyle name="style1488521702470" xfId="1588"/>
    <cellStyle name="style1488521702668" xfId="1589"/>
    <cellStyle name="style1488521702726" xfId="1590"/>
    <cellStyle name="style1488521702800" xfId="1591"/>
    <cellStyle name="style1488521702832" xfId="1592"/>
    <cellStyle name="style1488521702884" xfId="1593"/>
    <cellStyle name="style1488521702936" xfId="1594"/>
    <cellStyle name="style1488521703010" xfId="1595"/>
    <cellStyle name="style1488521703045" xfId="1596"/>
    <cellStyle name="style1488521703115" xfId="1597"/>
    <cellStyle name="style1488521703145" xfId="1598"/>
    <cellStyle name="style1488521703216" xfId="1599"/>
    <cellStyle name="style1488521703252" xfId="1600"/>
    <cellStyle name="style1488521703320" xfId="1601"/>
    <cellStyle name="style1488521703388" xfId="1602"/>
    <cellStyle name="style1488521703457" xfId="1603"/>
    <cellStyle name="style1488521703517" xfId="1604"/>
    <cellStyle name="style1488521703549" xfId="1605"/>
    <cellStyle name="style1488521703582" xfId="1606"/>
    <cellStyle name="style1488521703716" xfId="1607"/>
    <cellStyle name="style1488521703749" xfId="1608"/>
    <cellStyle name="style1488521703801" xfId="1609"/>
    <cellStyle name="style1488521703854" xfId="1610"/>
    <cellStyle name="style1488521703934" xfId="1611"/>
    <cellStyle name="style1488521703960" xfId="1612"/>
    <cellStyle name="style1488521704003" xfId="1613"/>
    <cellStyle name="style1488521704051" xfId="1614"/>
    <cellStyle name="style1488521704093" xfId="1615"/>
    <cellStyle name="style1488521704198" xfId="1616"/>
    <cellStyle name="style1488521704248" xfId="1617"/>
    <cellStyle name="style1488521704298" xfId="1618"/>
    <cellStyle name="style1488521704338" xfId="1619"/>
    <cellStyle name="style1488521704380" xfId="1620"/>
    <cellStyle name="style1506303586925" xfId="1864"/>
    <cellStyle name="style1506303587007" xfId="1865"/>
    <cellStyle name="style1506303587102" xfId="1866"/>
    <cellStyle name="style1506303587196" xfId="1867"/>
    <cellStyle name="style1506303587281" xfId="1868"/>
    <cellStyle name="style1506303587372" xfId="1869"/>
    <cellStyle name="style1506303587419" xfId="1870"/>
    <cellStyle name="style1506303587521" xfId="1871"/>
    <cellStyle name="style1506303587632" xfId="1872"/>
    <cellStyle name="style1506303587726" xfId="1873"/>
    <cellStyle name="style1506303587782" xfId="1874"/>
    <cellStyle name="style1506303587878" xfId="1875"/>
    <cellStyle name="style1506303587941" xfId="1876"/>
    <cellStyle name="style1506303588014" xfId="1877"/>
    <cellStyle name="style1506303588112" xfId="1878"/>
    <cellStyle name="style1506303588204" xfId="1879"/>
    <cellStyle name="style1506303588243" xfId="1880"/>
    <cellStyle name="style1506303588339" xfId="1881"/>
    <cellStyle name="style1506303588433" xfId="1882"/>
    <cellStyle name="style1506303588505" xfId="1883"/>
    <cellStyle name="style1506303588669" xfId="1884"/>
    <cellStyle name="style1506303588926" xfId="1885"/>
    <cellStyle name="style1506303589014" xfId="1886"/>
    <cellStyle name="style1506303589131" xfId="1887"/>
    <cellStyle name="style1506303589255" xfId="1888"/>
    <cellStyle name="style1506303589353" xfId="1889"/>
    <cellStyle name="style1506303589416" xfId="1890"/>
    <cellStyle name="style1506303589467" xfId="1891"/>
    <cellStyle name="style1506303589549" xfId="1892"/>
    <cellStyle name="style1506303589627" xfId="1893"/>
    <cellStyle name="style1506303589728" xfId="1894"/>
    <cellStyle name="style1506303589813" xfId="1895"/>
    <cellStyle name="style1506303589892" xfId="1896"/>
    <cellStyle name="style1506303590197" xfId="1897"/>
    <cellStyle name="style1506303590274" xfId="1898"/>
    <cellStyle name="style1506303590357" xfId="1899"/>
    <cellStyle name="style1506303590420" xfId="1900"/>
    <cellStyle name="style1506303590458" xfId="1901"/>
    <cellStyle name="style1506303590562" xfId="1902"/>
    <cellStyle name="style1506303590624" xfId="1903"/>
    <cellStyle name="style1506303590702" xfId="1904"/>
    <cellStyle name="style1506303590770" xfId="1905"/>
    <cellStyle name="style1506303590862" xfId="1906"/>
    <cellStyle name="style1506303590924" xfId="1907"/>
    <cellStyle name="style1506303590970" xfId="1908"/>
    <cellStyle name="style1506303591036" xfId="1909"/>
    <cellStyle name="style1506303591119" xfId="1910"/>
    <cellStyle name="style1506303591346" xfId="1911"/>
    <cellStyle name="style1506303591424" xfId="1912"/>
    <cellStyle name="style1506303591469" xfId="1913"/>
    <cellStyle name="style1506303591564" xfId="1914"/>
    <cellStyle name="style1506303591611" xfId="1915"/>
    <cellStyle name="style1506303591689" xfId="1916"/>
    <cellStyle name="style1506303591736" xfId="1917"/>
    <cellStyle name="style1506303591787" xfId="1918"/>
    <cellStyle name="style1506303591880" xfId="1919"/>
    <cellStyle name="style1506303591958" xfId="1920"/>
    <cellStyle name="style1506303592006" xfId="1921"/>
    <cellStyle name="style1506303592063" xfId="1922"/>
    <cellStyle name="style1506303592135" xfId="1923"/>
    <cellStyle name="style1506303592182" xfId="1924"/>
    <cellStyle name="style1506303592281" xfId="1925"/>
    <cellStyle name="style1506303592360" xfId="1926"/>
    <cellStyle name="style1506303592453" xfId="1927"/>
    <cellStyle name="style1506303592503" xfId="1928"/>
    <cellStyle name="style1506303592605" xfId="1929"/>
    <cellStyle name="style1506303592667" xfId="1930"/>
    <cellStyle name="style1506303592730" xfId="1931"/>
    <cellStyle name="style1506308063462" xfId="1778"/>
    <cellStyle name="style1506308063556" xfId="1779"/>
    <cellStyle name="style1506308063618" xfId="1780"/>
    <cellStyle name="style1506308063696" xfId="1781"/>
    <cellStyle name="style1506308063758" xfId="1782"/>
    <cellStyle name="style1506308063852" xfId="1783"/>
    <cellStyle name="style1506308063914" xfId="1784"/>
    <cellStyle name="style1506308063977" xfId="1785"/>
    <cellStyle name="style1506308064039" xfId="1786"/>
    <cellStyle name="style1506308064102" xfId="1787"/>
    <cellStyle name="style1506308064164" xfId="1788"/>
    <cellStyle name="style1506308064226" xfId="1789"/>
    <cellStyle name="style1506308064289" xfId="1790"/>
    <cellStyle name="style1506308064367" xfId="1791"/>
    <cellStyle name="style1506308064429" xfId="1792"/>
    <cellStyle name="style1506308064507" xfId="1793"/>
    <cellStyle name="style1506308064570" xfId="1794"/>
    <cellStyle name="style1506308064632" xfId="1795"/>
    <cellStyle name="style1506308064710" xfId="1796"/>
    <cellStyle name="style1506308064773" xfId="1797"/>
    <cellStyle name="style1506308064835" xfId="1798"/>
    <cellStyle name="style1506308064897" xfId="1799"/>
    <cellStyle name="style1506308064960" xfId="1800"/>
    <cellStyle name="style1506308065022" xfId="1801"/>
    <cellStyle name="style1506308065085" xfId="1802"/>
    <cellStyle name="style1506308065147" xfId="1803"/>
    <cellStyle name="style1506308065210" xfId="1804"/>
    <cellStyle name="style1506308065272" xfId="1805"/>
    <cellStyle name="style1506308065334" xfId="1806"/>
    <cellStyle name="style1506308065459" xfId="1807"/>
    <cellStyle name="style1506308065522" xfId="1808"/>
    <cellStyle name="style1506308065584" xfId="1809"/>
    <cellStyle name="style1506308065646" xfId="1810"/>
    <cellStyle name="style1506308065709" xfId="1811"/>
    <cellStyle name="style1506308065880" xfId="1812"/>
    <cellStyle name="style1506308065943" xfId="1813"/>
    <cellStyle name="style1506308066005" xfId="1814"/>
    <cellStyle name="style1506308066052" xfId="1815"/>
    <cellStyle name="style1506308066099" xfId="1816"/>
    <cellStyle name="style1506308066161" xfId="1817"/>
    <cellStyle name="style1506308066224" xfId="1818"/>
    <cellStyle name="style1506308066286" xfId="1819"/>
    <cellStyle name="style1506308066349" xfId="1820"/>
    <cellStyle name="style1506308066411" xfId="1821"/>
    <cellStyle name="style1506308066473" xfId="1822"/>
    <cellStyle name="style1506308066536" xfId="1823"/>
    <cellStyle name="style1506308066598" xfId="1824"/>
    <cellStyle name="style1506308066661" xfId="1825"/>
    <cellStyle name="style1506308066832" xfId="1826"/>
    <cellStyle name="style1506308066895" xfId="1827"/>
    <cellStyle name="style1506308066942" xfId="1828"/>
    <cellStyle name="style1506308067004" xfId="1829"/>
    <cellStyle name="style1506308067066" xfId="1830"/>
    <cellStyle name="style1506308067129" xfId="1831"/>
    <cellStyle name="style1506308067300" xfId="1832"/>
    <cellStyle name="style1506308067363" xfId="1833"/>
    <cellStyle name="style1506308067425" xfId="1834"/>
    <cellStyle name="style1506308067472" xfId="1835"/>
    <cellStyle name="style1506308069422" xfId="1836"/>
    <cellStyle name="style1506308069485" xfId="1837"/>
    <cellStyle name="style1506308069547" xfId="1838"/>
    <cellStyle name="style1506308070187" xfId="1839"/>
    <cellStyle name="style1506308070249" xfId="1840"/>
    <cellStyle name="style1506308070312" xfId="1841"/>
    <cellStyle name="style1506308070359" xfId="1842"/>
    <cellStyle name="style1506308070406" xfId="1843"/>
    <cellStyle name="style1506308070452" xfId="1844"/>
    <cellStyle name="style1506308070515" xfId="1845"/>
    <cellStyle name="style1506308070562" xfId="1846"/>
    <cellStyle name="style1506308071810" xfId="1847"/>
    <cellStyle name="style1506308071872" xfId="1848"/>
    <cellStyle name="style1506308071919" xfId="1849"/>
    <cellStyle name="style1506308071966" xfId="1850"/>
    <cellStyle name="style1506308072028" xfId="1851"/>
    <cellStyle name="style1506308072059" xfId="1852"/>
    <cellStyle name="style1506308072106" xfId="1853"/>
    <cellStyle name="style1506308072153" xfId="1854"/>
    <cellStyle name="style1506308072200" xfId="1855"/>
    <cellStyle name="style1506308072262" xfId="1856"/>
    <cellStyle name="style1506308072325" xfId="1857"/>
    <cellStyle name="style1506308072512" xfId="1858"/>
    <cellStyle name="style1506308072606" xfId="1859"/>
    <cellStyle name="style1506308072902" xfId="1860"/>
    <cellStyle name="style1506308072964" xfId="1861"/>
    <cellStyle name="style1506308073043" xfId="1862"/>
    <cellStyle name="style1506308073089" xfId="1863"/>
    <cellStyle name="style1506916301106" xfId="1932"/>
    <cellStyle name="style1506916301200" xfId="1933"/>
    <cellStyle name="style1506916301247" xfId="1934"/>
    <cellStyle name="style1506916301309" xfId="1935"/>
    <cellStyle name="style1506916301372" xfId="1936"/>
    <cellStyle name="style1506916301434" xfId="1937"/>
    <cellStyle name="style1506916301481" xfId="1938"/>
    <cellStyle name="style1506916301528" xfId="1939"/>
    <cellStyle name="style1506916301590" xfId="1940"/>
    <cellStyle name="style1506916301637" xfId="1941"/>
    <cellStyle name="style1506916301684" xfId="1942"/>
    <cellStyle name="style1506916301746" xfId="1943"/>
    <cellStyle name="style1506916301793" xfId="1944"/>
    <cellStyle name="style1506916301840" xfId="1945"/>
    <cellStyle name="style1506916301886" xfId="1946"/>
    <cellStyle name="style1506916301949" xfId="1947"/>
    <cellStyle name="style1506916301996" xfId="1948"/>
    <cellStyle name="style1506916302058" xfId="1949"/>
    <cellStyle name="style1506916302105" xfId="1950"/>
    <cellStyle name="style1506916302167" xfId="1951"/>
    <cellStyle name="style1506916302214" xfId="1952"/>
    <cellStyle name="style1506916302276" xfId="1953"/>
    <cellStyle name="style1506916302323" xfId="1954"/>
    <cellStyle name="style1506916302370" xfId="1955"/>
    <cellStyle name="style1506916302432" xfId="1956"/>
    <cellStyle name="style1506916302479" xfId="1957"/>
    <cellStyle name="style1506916302526" xfId="1958"/>
    <cellStyle name="style1506916302588" xfId="1959"/>
    <cellStyle name="style1506916302635" xfId="1960"/>
    <cellStyle name="style1506916302697" xfId="1961"/>
    <cellStyle name="style1506916302744" xfId="1962"/>
    <cellStyle name="style1506916302807" xfId="1963"/>
    <cellStyle name="style1506916302853" xfId="1964"/>
    <cellStyle name="style1506916302916" xfId="1965"/>
    <cellStyle name="style1506916303009" xfId="1966"/>
    <cellStyle name="style1506916303072" xfId="1967"/>
    <cellStyle name="style1506916303119" xfId="1968"/>
    <cellStyle name="style1506916303165" xfId="1969"/>
    <cellStyle name="style1506916303228" xfId="1970"/>
    <cellStyle name="style1506916303275" xfId="1971"/>
    <cellStyle name="style1506916303337" xfId="1972"/>
    <cellStyle name="style1506916303399" xfId="1973"/>
    <cellStyle name="style1506916303462" xfId="1974"/>
    <cellStyle name="style1506916303524" xfId="1975"/>
    <cellStyle name="style1506916303602" xfId="1977"/>
    <cellStyle name="style1506916303680" xfId="1976"/>
    <cellStyle name="style1506916303743" xfId="1978"/>
    <cellStyle name="style1506916303805" xfId="1979"/>
    <cellStyle name="style1506916303951" xfId="1980"/>
    <cellStyle name="style1506916304023" xfId="1981"/>
    <cellStyle name="style1506916304073" xfId="1982"/>
    <cellStyle name="style1506916304123" xfId="1983"/>
    <cellStyle name="style1506916304183" xfId="1984"/>
    <cellStyle name="style1506916304233" xfId="1985"/>
    <cellStyle name="style1506916304343" xfId="1986"/>
    <cellStyle name="style1506916304403" xfId="1987"/>
    <cellStyle name="style1506916304453" xfId="1988"/>
    <cellStyle name="style1506916304503" xfId="1989"/>
    <cellStyle name="style1506916305499" xfId="1990"/>
    <cellStyle name="style1506916305562" xfId="1991"/>
    <cellStyle name="style1506916305609" xfId="1992"/>
    <cellStyle name="style1506916306014" xfId="1993"/>
    <cellStyle name="style1506916306061" xfId="1994"/>
    <cellStyle name="style1506916306123" xfId="1995"/>
    <cellStyle name="style1506916306155" xfId="1996"/>
    <cellStyle name="style1506916306201" xfId="1997"/>
    <cellStyle name="style1506916306233" xfId="1998"/>
    <cellStyle name="style1506916306279" xfId="1999"/>
    <cellStyle name="style1506916306326" xfId="2000"/>
    <cellStyle name="style1506916307059" xfId="2001"/>
    <cellStyle name="style1506916307122" xfId="2002"/>
    <cellStyle name="style1506916307169" xfId="2003"/>
    <cellStyle name="style1506916307200" xfId="2004"/>
    <cellStyle name="style1506916307262" xfId="2005"/>
    <cellStyle name="style1506916307293" xfId="2006"/>
    <cellStyle name="style1506916307340" xfId="2007"/>
    <cellStyle name="style1506916307371" xfId="2008"/>
    <cellStyle name="style1506916307418" xfId="2009"/>
    <cellStyle name="style1506916307465" xfId="2010"/>
    <cellStyle name="style1506916307496" xfId="2011"/>
    <cellStyle name="style1506916307637" xfId="2012"/>
    <cellStyle name="style1506916307683" xfId="2013"/>
    <cellStyle name="style1506916307730" xfId="2014"/>
    <cellStyle name="style1506916307761" xfId="2015"/>
    <cellStyle name="style1506916307808" xfId="2016"/>
    <cellStyle name="style1506916307839" xfId="2017"/>
    <cellStyle name="style1506916307995" xfId="2018"/>
    <cellStyle name="style1506916308027" xfId="2019"/>
    <cellStyle name="style1506916308089" xfId="2020"/>
    <cellStyle name="style1506916308120" xfId="2021"/>
    <cellStyle name="style1506916383638" xfId="2022"/>
    <cellStyle name="style1506916383700" xfId="2023"/>
    <cellStyle name="style1506916383731" xfId="2024"/>
    <cellStyle name="style1506916383794" xfId="2025"/>
    <cellStyle name="style1506916383841" xfId="2026"/>
    <cellStyle name="style1506916383887" xfId="2027"/>
    <cellStyle name="style1506916383934" xfId="2028"/>
    <cellStyle name="style1506916383997" xfId="2029"/>
    <cellStyle name="style1506916384043" xfId="2030"/>
    <cellStyle name="style1506916384090" xfId="2031"/>
    <cellStyle name="style1506916384153" xfId="2032"/>
    <cellStyle name="style1506916384199" xfId="2033"/>
    <cellStyle name="style1506916384246" xfId="2034"/>
    <cellStyle name="style1506916384293" xfId="2035"/>
    <cellStyle name="style1506916384355" xfId="2036"/>
    <cellStyle name="style1506916384418" xfId="2037"/>
    <cellStyle name="style1506916384465" xfId="2039"/>
    <cellStyle name="style1506916384511" xfId="2038"/>
    <cellStyle name="style1506916384574" xfId="2040"/>
    <cellStyle name="style1506916384621" xfId="2041"/>
    <cellStyle name="style1506916384667" xfId="2042"/>
    <cellStyle name="style1506916384808" xfId="2043"/>
    <cellStyle name="style1506916384855" xfId="2044"/>
    <cellStyle name="style1506916384917" xfId="2045"/>
    <cellStyle name="style1506916384964" xfId="2046"/>
    <cellStyle name="style1506916385011" xfId="2047"/>
    <cellStyle name="style1506916385073" xfId="2048"/>
    <cellStyle name="style1506916385120" xfId="2049"/>
    <cellStyle name="style1506916385167" xfId="2050"/>
    <cellStyle name="style1506916385229" xfId="2051"/>
    <cellStyle name="style1506916385276" xfId="2052"/>
    <cellStyle name="style1506916385338" xfId="2053"/>
    <cellStyle name="style1506916385385" xfId="2054"/>
    <cellStyle name="style1506916385541" xfId="2055"/>
    <cellStyle name="style1506916385588" xfId="2056"/>
    <cellStyle name="style1506916385635" xfId="2057"/>
    <cellStyle name="style1506916385681" xfId="2058"/>
    <cellStyle name="style1506916385744" xfId="2059"/>
    <cellStyle name="style1506916385791" xfId="2060"/>
    <cellStyle name="style1506916385837" xfId="2061"/>
    <cellStyle name="style1506916385900" xfId="2062"/>
    <cellStyle name="style1506916385947" xfId="2063"/>
    <cellStyle name="style1506916385993" xfId="2064"/>
    <cellStyle name="style1506916386040" xfId="2065"/>
    <cellStyle name="style1506916386087" xfId="2066"/>
    <cellStyle name="style1506916386149" xfId="2067"/>
    <cellStyle name="style1506916386196" xfId="2068"/>
    <cellStyle name="style1506916386243" xfId="2069"/>
    <cellStyle name="style1506916386290" xfId="2070"/>
    <cellStyle name="style1506916386337" xfId="2071"/>
    <cellStyle name="style1506916386461" xfId="2072"/>
    <cellStyle name="style1506916386508" xfId="2073"/>
    <cellStyle name="style1506916386571" xfId="2074"/>
    <cellStyle name="style1506916386617" xfId="2075"/>
    <cellStyle name="style1506916386664" xfId="2076"/>
    <cellStyle name="style1506916386727" xfId="2077"/>
    <cellStyle name="style1506916386758" xfId="2078"/>
    <cellStyle name="style1506916386805" xfId="2079"/>
    <cellStyle name="style1506916386836" xfId="2080"/>
    <cellStyle name="style1506916386929" xfId="2081"/>
    <cellStyle name="style1506916386976" xfId="2082"/>
    <cellStyle name="style1506916387007" xfId="2083"/>
    <cellStyle name="style1506916387054" xfId="2084"/>
    <cellStyle name="style1506916387101" xfId="2085"/>
    <cellStyle name="style1521033831196" xfId="2087"/>
    <cellStyle name="style1521033831258" xfId="2088"/>
    <cellStyle name="style1521033831305" xfId="2086"/>
    <cellStyle name="style1521033831367" xfId="2089"/>
    <cellStyle name="style1521033831398" xfId="2090"/>
    <cellStyle name="style1521033831445" xfId="2094"/>
    <cellStyle name="style1521033831508" xfId="2095"/>
    <cellStyle name="style1521033831554" xfId="2099"/>
    <cellStyle name="style1521033831617" xfId="2100"/>
    <cellStyle name="style1521033831664" xfId="2091"/>
    <cellStyle name="style1521033831726" xfId="2092"/>
    <cellStyle name="style1521033831773" xfId="2093"/>
    <cellStyle name="style1521033831835" xfId="2096"/>
    <cellStyle name="style1521033831882" xfId="2097"/>
    <cellStyle name="style1521033831944" xfId="2098"/>
    <cellStyle name="style1521033831991" xfId="2101"/>
    <cellStyle name="style1521033832054" xfId="2102"/>
    <cellStyle name="style1521033832100" xfId="2103"/>
    <cellStyle name="style1521033832163" xfId="2104"/>
    <cellStyle name="style1521033832225" xfId="2109"/>
    <cellStyle name="style1521033832288" xfId="2105"/>
    <cellStyle name="style1521033832334" xfId="2110"/>
    <cellStyle name="style1521033832397" xfId="2114"/>
    <cellStyle name="style1521033832444" xfId="2115"/>
    <cellStyle name="style1521033832506" xfId="2106"/>
    <cellStyle name="style1521033832553" xfId="2107"/>
    <cellStyle name="style1521033832615" xfId="2108"/>
    <cellStyle name="style1521033832662" xfId="2111"/>
    <cellStyle name="style1521033832724" xfId="2112"/>
    <cellStyle name="style1521033832771" xfId="2113"/>
    <cellStyle name="style1521033832834" xfId="2116"/>
    <cellStyle name="style1521033832896" xfId="2117"/>
    <cellStyle name="style1521033832958" xfId="2118"/>
    <cellStyle name="style1521033833021" xfId="2119"/>
    <cellStyle name="style1521033833068" xfId="2120"/>
    <cellStyle name="style1521033833130" xfId="2121"/>
    <cellStyle name="style1521033833177" xfId="2122"/>
    <cellStyle name="style1521033833239" xfId="2123"/>
    <cellStyle name="style1521033833286" xfId="2125"/>
    <cellStyle name="style1521033833348" xfId="2127"/>
    <cellStyle name="style1521033833411" xfId="2124"/>
    <cellStyle name="style1521033833458" xfId="2126"/>
    <cellStyle name="style1521033833520" xfId="2128"/>
    <cellStyle name="style1521033833582" xfId="2129"/>
    <cellStyle name="style1521033833645" xfId="2130"/>
    <cellStyle name="style1521033833707" xfId="2131"/>
    <cellStyle name="style1521033833770" xfId="2132"/>
    <cellStyle name="style1521033833816" xfId="2134"/>
    <cellStyle name="style1521033833863" xfId="2136"/>
    <cellStyle name="style1521033833926" xfId="2133"/>
    <cellStyle name="style1521033833972" xfId="2135"/>
    <cellStyle name="style1521033834035" xfId="2137"/>
    <cellStyle name="style1521033834331" xfId="2138"/>
    <cellStyle name="style1521033834378" xfId="2139"/>
    <cellStyle name="style1521033834440" xfId="2140"/>
    <cellStyle name="style1521033834487" xfId="2141"/>
    <cellStyle name="style1521033834518" xfId="2142"/>
    <cellStyle name="style1521033834565" xfId="2143"/>
    <cellStyle name="style1521033834612" xfId="2144"/>
    <cellStyle name="style1521033834643" xfId="2145"/>
    <cellStyle name="style1521033834862" xfId="2146"/>
    <cellStyle name="style1521033834924" xfId="2147"/>
    <cellStyle name="style1521033834971" xfId="2148"/>
    <cellStyle name="style1521033835018" xfId="2149"/>
    <cellStyle name="style1521033835049" xfId="2150"/>
    <cellStyle name="style1521033835096" xfId="2151"/>
    <cellStyle name="style1521033835127" xfId="2152"/>
    <cellStyle name="style1521033835174" xfId="2153"/>
    <cellStyle name="style1521033835220" xfId="2154"/>
    <cellStyle name="style1521033835283" xfId="2155"/>
    <cellStyle name="style1521033835314" xfId="2156"/>
    <cellStyle name="style1521033835361" xfId="2157"/>
    <cellStyle name="style1521033835408" xfId="2158"/>
    <cellStyle name="style1521033835439" xfId="2159"/>
    <cellStyle name="style1521033836640" xfId="2160"/>
    <cellStyle name="style1521033836671" xfId="2161"/>
    <cellStyle name="style1521033836734" xfId="2162"/>
    <cellStyle name="style1521033906512" xfId="2164"/>
    <cellStyle name="style1521033906575" xfId="2165"/>
    <cellStyle name="style1521033906622" xfId="2163"/>
    <cellStyle name="style1521033906684" xfId="2166"/>
    <cellStyle name="style1521033906731" xfId="2167"/>
    <cellStyle name="style1521033906793" xfId="2168"/>
    <cellStyle name="style1521033906840" xfId="2169"/>
    <cellStyle name="style1521033906902" xfId="2170"/>
    <cellStyle name="style1521033906965" xfId="2174"/>
    <cellStyle name="style1521033907027" xfId="2178"/>
    <cellStyle name="style1521033907074" xfId="2171"/>
    <cellStyle name="style1521033907136" xfId="2175"/>
    <cellStyle name="style1521033907183" xfId="2172"/>
    <cellStyle name="style1521033907246" xfId="2176"/>
    <cellStyle name="style1521033907308" xfId="2179"/>
    <cellStyle name="style1521033907355" xfId="2180"/>
    <cellStyle name="style1521033907417" xfId="2173"/>
    <cellStyle name="style1521033907464" xfId="2177"/>
    <cellStyle name="style1521033907526" xfId="2181"/>
    <cellStyle name="style1521033907604" xfId="2182"/>
    <cellStyle name="style1521033907651" xfId="2183"/>
    <cellStyle name="style1521033907714" xfId="2184"/>
    <cellStyle name="style1521033907760" xfId="2185"/>
    <cellStyle name="style1521033907823" xfId="2186"/>
    <cellStyle name="style1521033907870" xfId="2187"/>
    <cellStyle name="style1521033907932" xfId="2188"/>
    <cellStyle name="style1521033907979" xfId="2189"/>
    <cellStyle name="style1521033908041" xfId="2190"/>
    <cellStyle name="style1521033908104" xfId="2191"/>
    <cellStyle name="style1521033908150" xfId="2192"/>
    <cellStyle name="style1521033908213" xfId="2193"/>
    <cellStyle name="style1521033908275" xfId="2194"/>
    <cellStyle name="style1521033908322" xfId="2195"/>
    <cellStyle name="style1521033908353" xfId="2196"/>
    <cellStyle name="style1521033908400" xfId="2200"/>
    <cellStyle name="style1521033908447" xfId="2201"/>
    <cellStyle name="style1521033908509" xfId="2202"/>
    <cellStyle name="style1521033908572" xfId="2197"/>
    <cellStyle name="style1521033908618" xfId="2198"/>
    <cellStyle name="style1521033908681" xfId="2199"/>
    <cellStyle name="style1521033908728" xfId="2203"/>
    <cellStyle name="style1521033908790" xfId="2204"/>
    <cellStyle name="style1521033908837" xfId="2205"/>
    <cellStyle name="style1521033908899" xfId="2206"/>
    <cellStyle name="style1521033908946" xfId="2207"/>
    <cellStyle name="style1521033908993" xfId="2208"/>
    <cellStyle name="style1521033909024" xfId="2209"/>
    <cellStyle name="style1521033909086" xfId="2210"/>
    <cellStyle name="style1521033909149" xfId="2211"/>
    <cellStyle name="style1521033909196" xfId="2212"/>
    <cellStyle name="style1521033909242" xfId="2213"/>
    <cellStyle name="style1521033909305" xfId="2214"/>
    <cellStyle name="style1521033909352" xfId="2225"/>
    <cellStyle name="style1521033909414" xfId="2215"/>
    <cellStyle name="style1521033909461" xfId="2216"/>
    <cellStyle name="style1521033909492" xfId="2217"/>
    <cellStyle name="style1521033909539" xfId="2218"/>
    <cellStyle name="style1521033909570" xfId="2219"/>
    <cellStyle name="style1521033909617" xfId="2220"/>
    <cellStyle name="style1521033909664" xfId="2221"/>
    <cellStyle name="style1521033909710" xfId="2222"/>
    <cellStyle name="style1521033909742" xfId="2223"/>
    <cellStyle name="style1521033909788" xfId="2224"/>
    <cellStyle name="style1521033909835" xfId="2226"/>
    <cellStyle name="style1521033909898" xfId="2227"/>
    <cellStyle name="style1521033909960" xfId="2228"/>
  </cellStyles>
  <dxfs count="50">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171451</xdr:rowOff>
    </xdr:from>
    <xdr:to>
      <xdr:col>1</xdr:col>
      <xdr:colOff>613162</xdr:colOff>
      <xdr:row>6</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1"/>
          <a:ext cx="2359412" cy="7810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0</xdr:col>
      <xdr:colOff>2356237</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2</xdr:col>
      <xdr:colOff>756037</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161925</xdr:rowOff>
    </xdr:from>
    <xdr:to>
      <xdr:col>2</xdr:col>
      <xdr:colOff>584587</xdr:colOff>
      <xdr:row>5</xdr:row>
      <xdr:rowOff>180974</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52425"/>
          <a:ext cx="2356237" cy="78104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161925</xdr:rowOff>
    </xdr:from>
    <xdr:to>
      <xdr:col>0</xdr:col>
      <xdr:colOff>2356237</xdr:colOff>
      <xdr:row>5</xdr:row>
      <xdr:rowOff>180974</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52425"/>
          <a:ext cx="2356237" cy="7810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1</xdr:col>
      <xdr:colOff>1241812</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161925</xdr:rowOff>
    </xdr:from>
    <xdr:to>
      <xdr:col>2</xdr:col>
      <xdr:colOff>956062</xdr:colOff>
      <xdr:row>5</xdr:row>
      <xdr:rowOff>180974</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52425"/>
          <a:ext cx="2356237" cy="7810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161925</xdr:rowOff>
    </xdr:from>
    <xdr:to>
      <xdr:col>2</xdr:col>
      <xdr:colOff>756037</xdr:colOff>
      <xdr:row>5</xdr:row>
      <xdr:rowOff>180974</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52425"/>
          <a:ext cx="2356237" cy="781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161925</xdr:rowOff>
    </xdr:from>
    <xdr:to>
      <xdr:col>2</xdr:col>
      <xdr:colOff>756037</xdr:colOff>
      <xdr:row>5</xdr:row>
      <xdr:rowOff>180974</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52425"/>
          <a:ext cx="2356237" cy="7810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161925</xdr:rowOff>
    </xdr:from>
    <xdr:to>
      <xdr:col>2</xdr:col>
      <xdr:colOff>756037</xdr:colOff>
      <xdr:row>5</xdr:row>
      <xdr:rowOff>180974</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52425"/>
          <a:ext cx="2356237" cy="78104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161925</xdr:rowOff>
    </xdr:from>
    <xdr:to>
      <xdr:col>1</xdr:col>
      <xdr:colOff>1470412</xdr:colOff>
      <xdr:row>5</xdr:row>
      <xdr:rowOff>180974</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52425"/>
          <a:ext cx="2356237" cy="7810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161925</xdr:rowOff>
    </xdr:from>
    <xdr:to>
      <xdr:col>2</xdr:col>
      <xdr:colOff>756037</xdr:colOff>
      <xdr:row>5</xdr:row>
      <xdr:rowOff>180974</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52425"/>
          <a:ext cx="2356237" cy="7810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161925</xdr:rowOff>
    </xdr:from>
    <xdr:to>
      <xdr:col>0</xdr:col>
      <xdr:colOff>2356237</xdr:colOff>
      <xdr:row>5</xdr:row>
      <xdr:rowOff>180974</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52425"/>
          <a:ext cx="2356237" cy="7810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0"/>
  <sheetViews>
    <sheetView tabSelected="1" zoomScaleNormal="100" workbookViewId="0"/>
  </sheetViews>
  <sheetFormatPr defaultColWidth="8.85546875" defaultRowHeight="15" x14ac:dyDescent="0.25"/>
  <cols>
    <col min="1" max="1" width="26.140625" style="1" customWidth="1"/>
    <col min="2" max="2" width="13.42578125" style="1" bestFit="1" customWidth="1"/>
    <col min="3" max="3" width="73" style="1" customWidth="1"/>
    <col min="4" max="16384" width="8.85546875" style="2"/>
  </cols>
  <sheetData>
    <row r="8" spans="1:4" x14ac:dyDescent="0.25">
      <c r="A8" s="8" t="s">
        <v>213</v>
      </c>
    </row>
    <row r="9" spans="1:4" x14ac:dyDescent="0.25">
      <c r="A9" s="1" t="s">
        <v>0</v>
      </c>
      <c r="C9" s="62" t="s">
        <v>215</v>
      </c>
    </row>
    <row r="10" spans="1:4" x14ac:dyDescent="0.25">
      <c r="A10" s="4" t="s">
        <v>72</v>
      </c>
      <c r="B10" s="4"/>
      <c r="C10" s="5" t="s">
        <v>63</v>
      </c>
    </row>
    <row r="11" spans="1:4" x14ac:dyDescent="0.25">
      <c r="D11" s="54"/>
    </row>
    <row r="12" spans="1:4" x14ac:dyDescent="0.25">
      <c r="A12" s="4"/>
      <c r="B12" s="4" t="s">
        <v>66</v>
      </c>
      <c r="C12" s="4" t="s">
        <v>67</v>
      </c>
      <c r="D12" s="4" t="s">
        <v>209</v>
      </c>
    </row>
    <row r="13" spans="1:4" x14ac:dyDescent="0.25">
      <c r="A13" s="1" t="s">
        <v>71</v>
      </c>
    </row>
    <row r="14" spans="1:4" x14ac:dyDescent="0.25">
      <c r="B14" s="1">
        <v>1</v>
      </c>
      <c r="C14" s="1" t="s">
        <v>86</v>
      </c>
      <c r="D14" s="2">
        <v>1</v>
      </c>
    </row>
    <row r="15" spans="1:4" x14ac:dyDescent="0.25">
      <c r="A15" s="1" t="s">
        <v>64</v>
      </c>
    </row>
    <row r="16" spans="1:4" x14ac:dyDescent="0.25">
      <c r="B16" s="1">
        <v>2</v>
      </c>
      <c r="C16" s="1" t="s">
        <v>84</v>
      </c>
      <c r="D16" s="2">
        <v>3</v>
      </c>
    </row>
    <row r="17" spans="1:5" x14ac:dyDescent="0.25">
      <c r="B17" s="1">
        <v>3</v>
      </c>
      <c r="C17" s="6" t="s">
        <v>206</v>
      </c>
      <c r="D17" s="2">
        <v>4</v>
      </c>
    </row>
    <row r="18" spans="1:5" x14ac:dyDescent="0.25">
      <c r="B18" s="1">
        <v>4</v>
      </c>
      <c r="C18" s="6" t="s">
        <v>69</v>
      </c>
      <c r="D18" s="2">
        <v>6</v>
      </c>
      <c r="E18" s="39"/>
    </row>
    <row r="19" spans="1:5" x14ac:dyDescent="0.25">
      <c r="B19" s="1">
        <v>5</v>
      </c>
      <c r="C19" s="6" t="s">
        <v>70</v>
      </c>
      <c r="D19" s="2">
        <v>7</v>
      </c>
      <c r="E19" s="39"/>
    </row>
    <row r="20" spans="1:5" x14ac:dyDescent="0.25">
      <c r="B20" s="1">
        <v>6</v>
      </c>
      <c r="C20" s="18" t="s">
        <v>124</v>
      </c>
      <c r="D20" s="2">
        <v>9</v>
      </c>
    </row>
    <row r="21" spans="1:5" x14ac:dyDescent="0.25">
      <c r="B21" s="1">
        <v>7</v>
      </c>
      <c r="C21" s="6" t="s">
        <v>100</v>
      </c>
      <c r="D21" s="2">
        <v>12</v>
      </c>
    </row>
    <row r="22" spans="1:5" x14ac:dyDescent="0.25">
      <c r="B22" s="1">
        <v>8</v>
      </c>
      <c r="C22" s="6" t="s">
        <v>211</v>
      </c>
      <c r="D22" s="2">
        <v>14</v>
      </c>
    </row>
    <row r="23" spans="1:5" x14ac:dyDescent="0.25">
      <c r="B23" s="1">
        <v>9</v>
      </c>
      <c r="C23" s="6" t="s">
        <v>212</v>
      </c>
      <c r="D23" s="2">
        <v>16</v>
      </c>
    </row>
    <row r="24" spans="1:5" x14ac:dyDescent="0.25">
      <c r="B24" s="1">
        <v>10</v>
      </c>
      <c r="C24" s="1" t="s">
        <v>76</v>
      </c>
      <c r="D24" s="2">
        <v>23</v>
      </c>
    </row>
    <row r="25" spans="1:5" x14ac:dyDescent="0.25">
      <c r="A25" s="1" t="s">
        <v>74</v>
      </c>
    </row>
    <row r="26" spans="1:5" x14ac:dyDescent="0.25">
      <c r="B26" s="1">
        <v>11</v>
      </c>
      <c r="C26" s="1" t="s">
        <v>33</v>
      </c>
      <c r="D26" s="2">
        <v>32</v>
      </c>
    </row>
    <row r="27" spans="1:5" x14ac:dyDescent="0.25">
      <c r="A27" s="2" t="s">
        <v>205</v>
      </c>
      <c r="B27" s="2"/>
      <c r="C27" s="2"/>
    </row>
    <row r="28" spans="1:5" x14ac:dyDescent="0.25">
      <c r="A28" s="4"/>
      <c r="B28" s="4">
        <v>12</v>
      </c>
      <c r="C28" s="4" t="s">
        <v>205</v>
      </c>
      <c r="D28" s="4">
        <v>33</v>
      </c>
    </row>
    <row r="29" spans="1:5" x14ac:dyDescent="0.25">
      <c r="A29" s="2"/>
      <c r="B29" s="2"/>
      <c r="C29" s="2"/>
    </row>
    <row r="30" spans="1:5" x14ac:dyDescent="0.25">
      <c r="A30" s="2"/>
      <c r="B30" s="2"/>
      <c r="C30"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0"/>
  <sheetViews>
    <sheetView zoomScaleNormal="100" workbookViewId="0">
      <pane xSplit="1" ySplit="13" topLeftCell="B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47.28515625" style="1" customWidth="1"/>
    <col min="2" max="4" width="12.7109375" style="1" customWidth="1"/>
    <col min="5" max="16384" width="8.85546875" style="2"/>
  </cols>
  <sheetData>
    <row r="8" spans="1:6" x14ac:dyDescent="0.25">
      <c r="A8" s="8" t="s">
        <v>213</v>
      </c>
    </row>
    <row r="9" spans="1:6" x14ac:dyDescent="0.25">
      <c r="A9" s="1" t="s">
        <v>0</v>
      </c>
      <c r="B9" s="8" t="str">
        <f>Index!C9</f>
        <v>30 April 2020 (and re-issued 24 June 2020)</v>
      </c>
    </row>
    <row r="10" spans="1:6" x14ac:dyDescent="0.25">
      <c r="A10" s="1" t="s">
        <v>75</v>
      </c>
      <c r="B10" s="60">
        <v>9</v>
      </c>
    </row>
    <row r="11" spans="1:6" x14ac:dyDescent="0.25">
      <c r="A11" s="2" t="s">
        <v>72</v>
      </c>
      <c r="B11" s="3" t="s">
        <v>212</v>
      </c>
      <c r="C11" s="2"/>
      <c r="D11" s="2"/>
    </row>
    <row r="12" spans="1:6" x14ac:dyDescent="0.25">
      <c r="A12" s="4" t="s">
        <v>78</v>
      </c>
      <c r="B12" s="5" t="s">
        <v>79</v>
      </c>
      <c r="C12" s="4"/>
      <c r="D12" s="4"/>
    </row>
    <row r="13" spans="1:6" x14ac:dyDescent="0.25">
      <c r="B13" s="1" t="s">
        <v>1</v>
      </c>
      <c r="C13" s="1" t="s">
        <v>40</v>
      </c>
      <c r="D13" s="1" t="s">
        <v>41</v>
      </c>
    </row>
    <row r="14" spans="1:6" x14ac:dyDescent="0.25">
      <c r="A14" s="14"/>
      <c r="B14" s="14" t="s">
        <v>8</v>
      </c>
      <c r="C14" s="14"/>
      <c r="D14" s="14"/>
    </row>
    <row r="15" spans="1:6" x14ac:dyDescent="0.25">
      <c r="A15" s="1" t="s">
        <v>108</v>
      </c>
      <c r="B15" s="51">
        <v>129.4</v>
      </c>
      <c r="C15" s="51">
        <v>54.7</v>
      </c>
      <c r="D15" s="51">
        <v>74.7</v>
      </c>
      <c r="F15" s="1"/>
    </row>
    <row r="16" spans="1:6" x14ac:dyDescent="0.25">
      <c r="A16" s="1" t="s">
        <v>111</v>
      </c>
      <c r="B16" s="51">
        <v>40.299999999999997</v>
      </c>
      <c r="C16" s="51">
        <v>20.9</v>
      </c>
      <c r="D16" s="51">
        <v>19.399999999999999</v>
      </c>
      <c r="F16" s="1"/>
    </row>
    <row r="17" spans="1:6" x14ac:dyDescent="0.25">
      <c r="A17" s="1" t="s">
        <v>109</v>
      </c>
      <c r="B17" s="51">
        <v>26</v>
      </c>
      <c r="C17" s="51">
        <v>19.5</v>
      </c>
      <c r="D17" s="51">
        <v>6.5</v>
      </c>
      <c r="F17" s="1"/>
    </row>
    <row r="18" spans="1:6" x14ac:dyDescent="0.25">
      <c r="A18" s="1" t="s">
        <v>208</v>
      </c>
      <c r="B18" s="51">
        <v>20.5</v>
      </c>
      <c r="C18" s="51">
        <v>10</v>
      </c>
      <c r="D18" s="51">
        <v>10.5</v>
      </c>
      <c r="F18" s="1"/>
    </row>
    <row r="19" spans="1:6" x14ac:dyDescent="0.25">
      <c r="A19" s="1" t="s">
        <v>113</v>
      </c>
      <c r="B19" s="51">
        <v>17.7</v>
      </c>
      <c r="C19" s="51">
        <v>7.7</v>
      </c>
      <c r="D19" s="51">
        <v>10</v>
      </c>
      <c r="F19" s="1"/>
    </row>
    <row r="20" spans="1:6" x14ac:dyDescent="0.25">
      <c r="A20" s="1" t="s">
        <v>114</v>
      </c>
      <c r="B20" s="51">
        <v>16.2</v>
      </c>
      <c r="C20" s="51">
        <v>3.2</v>
      </c>
      <c r="D20" s="51">
        <v>13</v>
      </c>
      <c r="F20" s="1"/>
    </row>
    <row r="21" spans="1:6" x14ac:dyDescent="0.25">
      <c r="A21" s="1" t="s">
        <v>112</v>
      </c>
      <c r="B21" s="51">
        <v>10.7</v>
      </c>
      <c r="C21" s="51">
        <v>6.3</v>
      </c>
      <c r="D21" s="51">
        <v>4.4000000000000004</v>
      </c>
      <c r="F21" s="1"/>
    </row>
    <row r="22" spans="1:6" x14ac:dyDescent="0.25">
      <c r="A22" s="1" t="s">
        <v>107</v>
      </c>
      <c r="B22" s="51">
        <v>10.6</v>
      </c>
      <c r="C22" s="51">
        <v>8.5</v>
      </c>
      <c r="D22" s="51">
        <v>2.1</v>
      </c>
      <c r="F22" s="1"/>
    </row>
    <row r="23" spans="1:6" x14ac:dyDescent="0.25">
      <c r="A23" s="1" t="s">
        <v>110</v>
      </c>
      <c r="B23" s="51">
        <v>10.3</v>
      </c>
      <c r="C23" s="51">
        <v>2.8</v>
      </c>
      <c r="D23" s="51">
        <v>7.5</v>
      </c>
      <c r="F23" s="1"/>
    </row>
    <row r="24" spans="1:6" x14ac:dyDescent="0.25">
      <c r="A24" s="1" t="s">
        <v>105</v>
      </c>
      <c r="B24" s="51">
        <v>9.9</v>
      </c>
      <c r="C24" s="51">
        <v>5.8</v>
      </c>
      <c r="D24" s="51">
        <v>4.0999999999999996</v>
      </c>
      <c r="F24" s="1"/>
    </row>
    <row r="26" spans="1:6" x14ac:dyDescent="0.25">
      <c r="A26" s="14"/>
      <c r="B26" s="14" t="s">
        <v>9</v>
      </c>
      <c r="C26" s="14"/>
      <c r="D26" s="14"/>
    </row>
    <row r="27" spans="1:6" x14ac:dyDescent="0.25">
      <c r="A27" s="1" t="s">
        <v>108</v>
      </c>
      <c r="B27" s="7">
        <v>0.37134639678334447</v>
      </c>
      <c r="C27" s="7">
        <v>0.3187547101144334</v>
      </c>
      <c r="D27" s="7">
        <v>0.42234640240065446</v>
      </c>
    </row>
    <row r="28" spans="1:6" x14ac:dyDescent="0.25">
      <c r="A28" s="1" t="s">
        <v>111</v>
      </c>
      <c r="B28" s="7">
        <v>0.1156327654972588</v>
      </c>
      <c r="C28" s="7">
        <v>0.12156934126239149</v>
      </c>
      <c r="D28" s="7">
        <v>0.10987585948138173</v>
      </c>
    </row>
    <row r="29" spans="1:6" x14ac:dyDescent="0.25">
      <c r="A29" s="1" t="s">
        <v>109</v>
      </c>
      <c r="B29" s="7">
        <v>7.4627002531214737E-2</v>
      </c>
      <c r="C29" s="7">
        <v>0.11369378329200759</v>
      </c>
      <c r="D29" s="7">
        <v>3.6742573176556159E-2</v>
      </c>
    </row>
    <row r="30" spans="1:6" x14ac:dyDescent="0.25">
      <c r="A30" s="1" t="s">
        <v>208</v>
      </c>
      <c r="B30" s="7">
        <v>5.8808881447211518E-2</v>
      </c>
      <c r="C30" s="7">
        <v>5.8419873752784734E-2</v>
      </c>
      <c r="D30" s="7">
        <v>5.9186115870701883E-2</v>
      </c>
    </row>
    <row r="31" spans="1:6" x14ac:dyDescent="0.25">
      <c r="A31" s="1" t="s">
        <v>113</v>
      </c>
      <c r="B31" s="7">
        <v>5.0796266100706595E-2</v>
      </c>
      <c r="C31" s="7">
        <v>4.5111335747154931E-2</v>
      </c>
      <c r="D31" s="7">
        <v>5.630914272302142E-2</v>
      </c>
    </row>
    <row r="32" spans="1:6" x14ac:dyDescent="0.25">
      <c r="A32" s="1" t="s">
        <v>114</v>
      </c>
      <c r="B32" s="7">
        <v>4.6565037744284506E-2</v>
      </c>
      <c r="C32" s="7">
        <v>1.8737522726576143E-2</v>
      </c>
      <c r="D32" s="7">
        <v>7.3550356377502346E-2</v>
      </c>
    </row>
    <row r="33" spans="1:4" x14ac:dyDescent="0.25">
      <c r="A33" s="1" t="s">
        <v>112</v>
      </c>
      <c r="B33" s="7">
        <v>3.070798933075642E-2</v>
      </c>
      <c r="C33" s="7">
        <v>3.6926601800978488E-2</v>
      </c>
      <c r="D33" s="7">
        <v>2.4677582416640659E-2</v>
      </c>
    </row>
    <row r="34" spans="1:4" x14ac:dyDescent="0.25">
      <c r="A34" s="1" t="s">
        <v>107</v>
      </c>
      <c r="B34" s="7">
        <v>3.0356984952692661E-2</v>
      </c>
      <c r="C34" s="7">
        <v>4.9390388154520432E-2</v>
      </c>
      <c r="D34" s="7">
        <v>1.1899625402298471E-2</v>
      </c>
    </row>
    <row r="35" spans="1:4" x14ac:dyDescent="0.25">
      <c r="A35" s="1" t="s">
        <v>110</v>
      </c>
      <c r="B35" s="7">
        <v>2.9539379033806452E-2</v>
      </c>
      <c r="C35" s="7">
        <v>1.6270215905776812E-2</v>
      </c>
      <c r="D35" s="7">
        <v>4.2406952540753128E-2</v>
      </c>
    </row>
    <row r="36" spans="1:4" x14ac:dyDescent="0.25">
      <c r="A36" s="1" t="s">
        <v>105</v>
      </c>
      <c r="B36" s="7">
        <v>2.8324222422282188E-2</v>
      </c>
      <c r="C36" s="7">
        <v>3.3845325767319412E-2</v>
      </c>
      <c r="D36" s="7">
        <v>2.2970214603835352E-2</v>
      </c>
    </row>
    <row r="37" spans="1:4" x14ac:dyDescent="0.25">
      <c r="A37" s="4"/>
      <c r="B37" s="4"/>
      <c r="C37" s="4"/>
      <c r="D37" s="4"/>
    </row>
    <row r="38" spans="1:4" x14ac:dyDescent="0.25">
      <c r="A38" s="55" t="s">
        <v>210</v>
      </c>
      <c r="B38" s="2"/>
    </row>
    <row r="39" spans="1:4" x14ac:dyDescent="0.25">
      <c r="A39" s="55" t="s">
        <v>38</v>
      </c>
      <c r="B39" s="56"/>
    </row>
    <row r="40" spans="1:4" x14ac:dyDescent="0.25">
      <c r="A40" s="38" t="s">
        <v>39</v>
      </c>
      <c r="B40" s="61"/>
    </row>
  </sheetData>
  <sortState ref="A27:D159">
    <sortCondition descending="1" ref="B27:B159"/>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B15&lt;'11'!$B$100</xm:f>
            <x14:dxf>
              <font>
                <color rgb="FFFF0000"/>
              </font>
              <numFmt numFmtId="170" formatCode="\*\*0.0"/>
            </x14:dxf>
          </x14:cfRule>
          <x14:cfRule type="expression" priority="166" id="{ADC05639-F897-4C8C-8F23-3FD34F9FA274}">
            <xm:f>B15&lt;'11'!$B$99</xm:f>
            <x14:dxf>
              <font>
                <color rgb="FF00B050"/>
              </font>
              <numFmt numFmtId="169" formatCode="\*0.0"/>
            </x14:dxf>
          </x14:cfRule>
          <xm:sqref>B15:D24</xm:sqref>
        </x14:conditionalFormatting>
        <x14:conditionalFormatting xmlns:xm="http://schemas.microsoft.com/office/excel/2006/main">
          <x14:cfRule type="expression" priority="201" id="{F2D5A7B0-AD5E-4F6B-B3FF-C560C6870F72}">
            <xm:f>B15&lt;'11'!$B$100</xm:f>
            <x14:dxf>
              <font>
                <color rgb="FFFF0000"/>
              </font>
              <numFmt numFmtId="168" formatCode="\*\*0.0%"/>
            </x14:dxf>
          </x14:cfRule>
          <x14:cfRule type="expression" priority="202" id="{E1AD5B34-F662-4D70-91D4-C50C530CDF87}">
            <xm:f>B15&lt;'11'!$B$99</xm:f>
            <x14:dxf>
              <font>
                <color rgb="FF00B050"/>
              </font>
              <numFmt numFmtId="167" formatCode="\*0.0%"/>
            </x14:dxf>
          </x14:cfRule>
          <xm:sqref>B27:D36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3" width="13" style="1" customWidth="1"/>
    <col min="4" max="16384" width="8.85546875" style="2"/>
  </cols>
  <sheetData>
    <row r="8" spans="1:3" x14ac:dyDescent="0.25">
      <c r="A8" s="8" t="s">
        <v>213</v>
      </c>
    </row>
    <row r="9" spans="1:3" x14ac:dyDescent="0.25">
      <c r="A9" s="1" t="s">
        <v>0</v>
      </c>
      <c r="C9" s="8" t="str">
        <f>Index!C9</f>
        <v>30 April 2020 (and re-issued 24 June 2020)</v>
      </c>
    </row>
    <row r="10" spans="1:3" x14ac:dyDescent="0.25">
      <c r="A10" s="1" t="s">
        <v>75</v>
      </c>
      <c r="C10" s="60">
        <v>10</v>
      </c>
    </row>
    <row r="11" spans="1:3" x14ac:dyDescent="0.25">
      <c r="A11" s="2" t="s">
        <v>72</v>
      </c>
      <c r="B11" s="2"/>
      <c r="C11" s="3" t="s">
        <v>76</v>
      </c>
    </row>
    <row r="12" spans="1:3" x14ac:dyDescent="0.25">
      <c r="A12" s="4" t="s">
        <v>78</v>
      </c>
      <c r="B12" s="4"/>
      <c r="C12" s="5" t="s">
        <v>79</v>
      </c>
    </row>
    <row r="14" spans="1:3" s="30" customFormat="1" x14ac:dyDescent="0.25">
      <c r="A14" s="12"/>
      <c r="B14" s="12"/>
      <c r="C14" s="12" t="s">
        <v>1</v>
      </c>
    </row>
    <row r="15" spans="1:3" x14ac:dyDescent="0.25">
      <c r="A15" s="14"/>
      <c r="B15" s="14"/>
      <c r="C15" s="14" t="s">
        <v>8</v>
      </c>
    </row>
    <row r="16" spans="1:3" x14ac:dyDescent="0.25">
      <c r="A16" s="1" t="s">
        <v>73</v>
      </c>
      <c r="B16" s="6"/>
      <c r="C16" s="6"/>
    </row>
    <row r="17" spans="1:3" x14ac:dyDescent="0.25">
      <c r="B17" s="1" t="s">
        <v>40</v>
      </c>
      <c r="C17" s="51">
        <v>26.8</v>
      </c>
    </row>
    <row r="18" spans="1:3" x14ac:dyDescent="0.25">
      <c r="B18" s="1" t="s">
        <v>41</v>
      </c>
      <c r="C18" s="51">
        <v>18.899999999999999</v>
      </c>
    </row>
    <row r="19" spans="1:3" x14ac:dyDescent="0.25">
      <c r="B19" s="8" t="s">
        <v>1</v>
      </c>
      <c r="C19" s="51">
        <v>45.7</v>
      </c>
    </row>
    <row r="20" spans="1:3" x14ac:dyDescent="0.25">
      <c r="A20" s="14"/>
      <c r="B20" s="14"/>
      <c r="C20" s="14" t="s">
        <v>9</v>
      </c>
    </row>
    <row r="21" spans="1:3" x14ac:dyDescent="0.25">
      <c r="A21" s="1" t="s">
        <v>73</v>
      </c>
      <c r="B21" s="6"/>
      <c r="C21" s="6"/>
    </row>
    <row r="22" spans="1:3" x14ac:dyDescent="0.25">
      <c r="B22" s="1" t="s">
        <v>40</v>
      </c>
      <c r="C22" s="7">
        <v>0.15634074199825806</v>
      </c>
    </row>
    <row r="23" spans="1:3" x14ac:dyDescent="0.25">
      <c r="B23" s="1" t="s">
        <v>41</v>
      </c>
      <c r="C23" s="7">
        <v>0.10683816589561891</v>
      </c>
    </row>
    <row r="24" spans="1:3" x14ac:dyDescent="0.25">
      <c r="B24" s="8" t="s">
        <v>1</v>
      </c>
      <c r="C24" s="7">
        <v>0.13120915167245578</v>
      </c>
    </row>
    <row r="25" spans="1:3" x14ac:dyDescent="0.25">
      <c r="A25" s="4"/>
      <c r="B25" s="4"/>
      <c r="C25" s="4"/>
    </row>
    <row r="26" spans="1:3" x14ac:dyDescent="0.25">
      <c r="A26" s="37" t="s">
        <v>62</v>
      </c>
    </row>
    <row r="27" spans="1:3" x14ac:dyDescent="0.25">
      <c r="A27" s="37" t="s">
        <v>38</v>
      </c>
    </row>
    <row r="28" spans="1:3" x14ac:dyDescent="0.25">
      <c r="A28" s="37" t="s">
        <v>39</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C17&lt;'11'!$B$100</xm:f>
            <x14:dxf>
              <font>
                <color rgb="FFFF0000"/>
              </font>
              <numFmt numFmtId="170" formatCode="\*\*0.0"/>
            </x14:dxf>
          </x14:cfRule>
          <x14:cfRule type="expression" priority="174" id="{855BBBCC-9A6C-46B0-AD6F-43140C3BB5B8}">
            <xm:f>C17&lt;'11'!$B$99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C19&lt;'11'!$B$100</xm:f>
            <x14:dxf>
              <font>
                <color rgb="FFFF0000"/>
              </font>
              <numFmt numFmtId="168" formatCode="\*\*0.0%"/>
            </x14:dxf>
          </x14:cfRule>
          <x14:cfRule type="expression" priority="176" id="{826B673F-525B-43AC-984B-0B8643BD041A}">
            <xm:f>C19&lt;'11'!$B$99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C17&lt;'11'!$B$100</xm:f>
            <x14:dxf>
              <font>
                <color rgb="FFFF0000"/>
              </font>
              <numFmt numFmtId="168" formatCode="\*\*0.0%"/>
            </x14:dxf>
          </x14:cfRule>
          <x14:cfRule type="expression" priority="226" id="{826B673F-525B-43AC-984B-0B8643BD041A}">
            <xm:f>C17&lt;'11'!$B$99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C18&lt;'11'!$B$100</xm:f>
            <x14:dxf>
              <font>
                <color rgb="FFFF0000"/>
              </font>
              <numFmt numFmtId="168" formatCode="\*\*0.0%"/>
            </x14:dxf>
          </x14:cfRule>
          <x14:cfRule type="expression" priority="232" id="{826B673F-525B-43AC-984B-0B8643BD041A}">
            <xm:f>C18&lt;'11'!$B$99</xm:f>
            <x14:dxf>
              <font>
                <color rgb="FF00B050"/>
              </font>
              <numFmt numFmtId="167" formatCode="\*0.0%"/>
            </x14:dxf>
          </x14:cfRule>
          <xm:sqref>C23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8" t="str">
        <f>Index!$A$8</f>
        <v>AusPlay survey results January 2019 - December 2019</v>
      </c>
    </row>
    <row r="9" spans="1:10" x14ac:dyDescent="0.25">
      <c r="A9" s="1" t="s">
        <v>0</v>
      </c>
      <c r="B9" s="8" t="str">
        <f>Index!$C$9</f>
        <v>30 April 2020 (and re-issued 24 June 2020)</v>
      </c>
    </row>
    <row r="10" spans="1:10" x14ac:dyDescent="0.25">
      <c r="A10" s="1" t="s">
        <v>75</v>
      </c>
      <c r="B10" s="26">
        <f>Index!B26</f>
        <v>11</v>
      </c>
    </row>
    <row r="11" spans="1:10" s="4" customFormat="1" x14ac:dyDescent="0.25">
      <c r="A11" s="4" t="s">
        <v>72</v>
      </c>
      <c r="B11" s="5" t="str">
        <f>Index!C26</f>
        <v>Margins of error</v>
      </c>
    </row>
    <row r="12" spans="1:10" x14ac:dyDescent="0.25">
      <c r="A12" s="8" t="s">
        <v>125</v>
      </c>
      <c r="C12" s="6"/>
      <c r="D12" s="6"/>
      <c r="E12" s="6"/>
      <c r="F12" s="6"/>
      <c r="G12" s="6"/>
      <c r="H12" s="6"/>
    </row>
    <row r="13" spans="1:10" x14ac:dyDescent="0.25">
      <c r="A13" s="6" t="s">
        <v>31</v>
      </c>
      <c r="B13" s="13" t="s">
        <v>126</v>
      </c>
      <c r="C13" s="31" t="s">
        <v>127</v>
      </c>
      <c r="D13" s="31" t="s">
        <v>128</v>
      </c>
      <c r="E13" s="31" t="s">
        <v>129</v>
      </c>
      <c r="F13" s="31" t="s">
        <v>130</v>
      </c>
      <c r="G13" s="31" t="s">
        <v>131</v>
      </c>
      <c r="H13" s="31" t="s">
        <v>132</v>
      </c>
      <c r="I13" s="32" t="s">
        <v>133</v>
      </c>
      <c r="J13" s="13" t="s">
        <v>32</v>
      </c>
    </row>
    <row r="14" spans="1:10" x14ac:dyDescent="0.25">
      <c r="A14" s="33">
        <v>1000</v>
      </c>
      <c r="B14" s="57">
        <v>2.2795448323087184</v>
      </c>
      <c r="C14" s="58">
        <v>2.359494837351535</v>
      </c>
      <c r="D14" s="58">
        <v>2.3465551262637443</v>
      </c>
      <c r="E14" s="58">
        <v>2.2753978883760992</v>
      </c>
      <c r="F14" s="58">
        <v>2.4451479761052326</v>
      </c>
      <c r="G14" s="58">
        <v>2.0724743188222057</v>
      </c>
      <c r="H14" s="58">
        <v>2.4779072743361183</v>
      </c>
      <c r="I14" s="57">
        <v>1.8094434632902712</v>
      </c>
      <c r="J14" s="57">
        <v>2.322789289158524</v>
      </c>
    </row>
    <row r="15" spans="1:10" x14ac:dyDescent="0.25">
      <c r="A15" s="33">
        <v>2000</v>
      </c>
      <c r="B15" s="57">
        <v>1.6118816089442463</v>
      </c>
      <c r="C15" s="58">
        <v>1.6684147996659202</v>
      </c>
      <c r="D15" s="58">
        <v>1.6592650422091486</v>
      </c>
      <c r="E15" s="58">
        <v>1.6089492767682905</v>
      </c>
      <c r="F15" s="58">
        <v>1.7289807149085721</v>
      </c>
      <c r="G15" s="58">
        <v>1.4654606446741525</v>
      </c>
      <c r="H15" s="58">
        <v>1.7521450368345439</v>
      </c>
      <c r="I15" s="57">
        <v>1.2794697430662225</v>
      </c>
      <c r="J15" s="57">
        <v>1.6424600576314725</v>
      </c>
    </row>
    <row r="16" spans="1:10" x14ac:dyDescent="0.25">
      <c r="A16" s="33">
        <v>5000</v>
      </c>
      <c r="B16" s="57">
        <v>1.0194434405601303</v>
      </c>
      <c r="C16" s="58">
        <v>1.0551981697755679</v>
      </c>
      <c r="D16" s="58">
        <v>1.0494113550552662</v>
      </c>
      <c r="E16" s="58">
        <v>1.0175888708536867</v>
      </c>
      <c r="F16" s="58">
        <v>1.0935034179234657</v>
      </c>
      <c r="G16" s="58">
        <v>0.92683869170180444</v>
      </c>
      <c r="H16" s="58">
        <v>1.1081538214713555</v>
      </c>
      <c r="I16" s="57">
        <v>0.80920771707193795</v>
      </c>
      <c r="J16" s="57">
        <v>1.0387829495933745</v>
      </c>
    </row>
    <row r="17" spans="1:10" x14ac:dyDescent="0.25">
      <c r="A17" s="33">
        <v>10000</v>
      </c>
      <c r="B17" s="57">
        <v>0.72085536985621312</v>
      </c>
      <c r="C17" s="58">
        <v>0.74613778134393782</v>
      </c>
      <c r="D17" s="58">
        <v>0.7420458854137425</v>
      </c>
      <c r="E17" s="58">
        <v>0.71954399104060374</v>
      </c>
      <c r="F17" s="58">
        <v>0.77322368206434988</v>
      </c>
      <c r="G17" s="58">
        <v>0.65537392396841376</v>
      </c>
      <c r="H17" s="58">
        <v>0.78358308176018221</v>
      </c>
      <c r="I17" s="57">
        <v>0.57219626413005242</v>
      </c>
      <c r="J17" s="57">
        <v>0.73453046783843867</v>
      </c>
    </row>
    <row r="18" spans="1:10" x14ac:dyDescent="0.25">
      <c r="A18" s="33">
        <v>20000</v>
      </c>
      <c r="B18" s="57">
        <v>0.50972172028006546</v>
      </c>
      <c r="C18" s="58">
        <v>0.5275990848877844</v>
      </c>
      <c r="D18" s="58">
        <v>0.52470567752763353</v>
      </c>
      <c r="E18" s="58">
        <v>0.50879443542684377</v>
      </c>
      <c r="F18" s="58">
        <v>0.54675170896173331</v>
      </c>
      <c r="G18" s="58">
        <v>0.46341934585090255</v>
      </c>
      <c r="H18" s="58">
        <v>0.55407691073567822</v>
      </c>
      <c r="I18" s="57">
        <v>0.40460385853596931</v>
      </c>
      <c r="J18" s="57">
        <v>0.51939147479668768</v>
      </c>
    </row>
    <row r="19" spans="1:10" x14ac:dyDescent="0.25">
      <c r="A19" s="33">
        <v>50000</v>
      </c>
      <c r="B19" s="57">
        <v>0.32237632178884917</v>
      </c>
      <c r="C19" s="58">
        <v>0.33368295993318403</v>
      </c>
      <c r="D19" s="58">
        <v>0.33185300844182969</v>
      </c>
      <c r="E19" s="58">
        <v>0.32178985535365806</v>
      </c>
      <c r="F19" s="58">
        <v>0.34579614298171441</v>
      </c>
      <c r="G19" s="58">
        <v>0.2930921289348305</v>
      </c>
      <c r="H19" s="58">
        <v>0.35042900736690874</v>
      </c>
      <c r="I19" s="57">
        <v>0.25589394861324449</v>
      </c>
      <c r="J19" s="57">
        <v>0.32849201152629448</v>
      </c>
    </row>
    <row r="20" spans="1:10" x14ac:dyDescent="0.25">
      <c r="A20" s="33">
        <v>100000</v>
      </c>
      <c r="B20" s="57">
        <v>0.22795448323087183</v>
      </c>
      <c r="C20" s="58">
        <v>0.23594948373515343</v>
      </c>
      <c r="D20" s="58">
        <v>0.23465551262637438</v>
      </c>
      <c r="E20" s="58">
        <v>0.22753978883760986</v>
      </c>
      <c r="F20" s="58">
        <v>0.24451479761052319</v>
      </c>
      <c r="G20" s="58">
        <v>0.20724743188222053</v>
      </c>
      <c r="H20" s="58">
        <v>0.24779072743361177</v>
      </c>
      <c r="I20" s="57">
        <v>0.18094434632902709</v>
      </c>
      <c r="J20" s="57">
        <v>0.23227892891585236</v>
      </c>
    </row>
    <row r="21" spans="1:10" x14ac:dyDescent="0.25">
      <c r="A21" s="33">
        <v>200000</v>
      </c>
      <c r="B21" s="57">
        <v>0.16118816089442459</v>
      </c>
      <c r="C21" s="58">
        <v>0.16684147996659199</v>
      </c>
      <c r="D21" s="58">
        <v>0.16592650422091482</v>
      </c>
      <c r="E21" s="58">
        <v>0.16089492767682903</v>
      </c>
      <c r="F21" s="58">
        <v>0.17289807149085717</v>
      </c>
      <c r="G21" s="58">
        <v>0.14654606446741522</v>
      </c>
      <c r="H21" s="58">
        <v>0.17521450368345437</v>
      </c>
      <c r="I21" s="57">
        <v>0.12794697430662222</v>
      </c>
      <c r="J21" s="57">
        <v>0.16424600576314721</v>
      </c>
    </row>
    <row r="22" spans="1:10" x14ac:dyDescent="0.25">
      <c r="A22" s="33">
        <v>500000</v>
      </c>
      <c r="B22" s="57">
        <v>0.10194434405601309</v>
      </c>
      <c r="C22" s="58">
        <v>0.10551981697755686</v>
      </c>
      <c r="D22" s="58">
        <v>0.10494113550552671</v>
      </c>
      <c r="E22" s="58">
        <v>0.10175888708536873</v>
      </c>
      <c r="F22" s="58">
        <v>0.10935034179234665</v>
      </c>
      <c r="G22" s="58" t="s">
        <v>134</v>
      </c>
      <c r="H22" s="58" t="s">
        <v>134</v>
      </c>
      <c r="I22" s="57" t="s">
        <v>134</v>
      </c>
      <c r="J22" s="57">
        <v>0.10387829495933751</v>
      </c>
    </row>
    <row r="23" spans="1:10" x14ac:dyDescent="0.25">
      <c r="A23" s="33">
        <v>800000</v>
      </c>
      <c r="B23" s="57">
        <v>8.059408044721228E-2</v>
      </c>
      <c r="C23" s="58">
        <v>8.3420739983295994E-2</v>
      </c>
      <c r="D23" s="58">
        <v>8.2963252110457408E-2</v>
      </c>
      <c r="E23" s="58">
        <v>8.0447463838414501E-2</v>
      </c>
      <c r="F23" s="58">
        <v>8.6449035745428587E-2</v>
      </c>
      <c r="G23" s="58" t="s">
        <v>134</v>
      </c>
      <c r="H23" s="58" t="s">
        <v>134</v>
      </c>
      <c r="I23" s="57" t="s">
        <v>134</v>
      </c>
      <c r="J23" s="57">
        <v>8.2123002881573606E-2</v>
      </c>
    </row>
    <row r="24" spans="1:10" x14ac:dyDescent="0.25">
      <c r="A24" s="33">
        <v>1000000</v>
      </c>
      <c r="B24" s="57">
        <v>7.2085536985621368E-2</v>
      </c>
      <c r="C24" s="58">
        <v>7.4613778134393835E-2</v>
      </c>
      <c r="D24" s="58">
        <v>7.4204588541374294E-2</v>
      </c>
      <c r="E24" s="58">
        <v>7.1954399104060429E-2</v>
      </c>
      <c r="F24" s="58">
        <v>7.7322368206435038E-2</v>
      </c>
      <c r="G24" s="58" t="s">
        <v>134</v>
      </c>
      <c r="H24" s="58" t="s">
        <v>134</v>
      </c>
      <c r="I24" s="57" t="s">
        <v>134</v>
      </c>
      <c r="J24" s="57">
        <v>7.3453046783843914E-2</v>
      </c>
    </row>
    <row r="25" spans="1:10" x14ac:dyDescent="0.25">
      <c r="A25" s="33">
        <v>1500000</v>
      </c>
      <c r="B25" s="57">
        <v>5.8857594483098949E-2</v>
      </c>
      <c r="C25" s="58">
        <v>6.0921894736832453E-2</v>
      </c>
      <c r="D25" s="58">
        <v>6.0587792833180797E-2</v>
      </c>
      <c r="E25" s="58" t="s">
        <v>134</v>
      </c>
      <c r="F25" s="58">
        <v>6.313344926978888E-2</v>
      </c>
      <c r="G25" s="58" t="s">
        <v>134</v>
      </c>
      <c r="H25" s="58" t="s">
        <v>134</v>
      </c>
      <c r="I25" s="57" t="s">
        <v>134</v>
      </c>
      <c r="J25" s="57">
        <v>5.9974161557732823E-2</v>
      </c>
    </row>
    <row r="26" spans="1:10" x14ac:dyDescent="0.25">
      <c r="A26" s="33">
        <v>2000000</v>
      </c>
      <c r="B26" s="57">
        <v>5.0972172028006538E-2</v>
      </c>
      <c r="C26" s="58">
        <v>5.2759908488778422E-2</v>
      </c>
      <c r="D26" s="58">
        <v>5.2470567752763347E-2</v>
      </c>
      <c r="E26" s="58" t="s">
        <v>134</v>
      </c>
      <c r="F26" s="58">
        <v>5.4675170896173318E-2</v>
      </c>
      <c r="G26" s="58" t="s">
        <v>134</v>
      </c>
      <c r="H26" s="58" t="s">
        <v>134</v>
      </c>
      <c r="I26" s="57" t="s">
        <v>134</v>
      </c>
      <c r="J26" s="57">
        <v>5.1939147479668754E-2</v>
      </c>
    </row>
    <row r="27" spans="1:10" x14ac:dyDescent="0.25">
      <c r="A27" s="33">
        <v>5000000</v>
      </c>
      <c r="B27" s="57">
        <v>3.2237632178884895E-2</v>
      </c>
      <c r="C27" s="58">
        <v>3.3368295993318406E-2</v>
      </c>
      <c r="D27" s="58" t="s">
        <v>134</v>
      </c>
      <c r="E27" s="58" t="s">
        <v>134</v>
      </c>
      <c r="F27" s="58" t="s">
        <v>134</v>
      </c>
      <c r="G27" s="58" t="s">
        <v>134</v>
      </c>
      <c r="H27" s="58" t="s">
        <v>134</v>
      </c>
      <c r="I27" s="57" t="s">
        <v>134</v>
      </c>
      <c r="J27" s="57">
        <v>3.2849201152629424E-2</v>
      </c>
    </row>
    <row r="28" spans="1:10" x14ac:dyDescent="0.25">
      <c r="A28" s="33">
        <v>8000000</v>
      </c>
      <c r="B28" s="57" t="s">
        <v>134</v>
      </c>
      <c r="C28" s="58" t="s">
        <v>134</v>
      </c>
      <c r="D28" s="58" t="s">
        <v>134</v>
      </c>
      <c r="E28" s="58" t="s">
        <v>134</v>
      </c>
      <c r="F28" s="58" t="s">
        <v>134</v>
      </c>
      <c r="G28" s="58" t="s">
        <v>134</v>
      </c>
      <c r="H28" s="58" t="s">
        <v>134</v>
      </c>
      <c r="I28" s="57" t="s">
        <v>134</v>
      </c>
      <c r="J28" s="57">
        <v>2.5969573739834363E-2</v>
      </c>
    </row>
    <row r="29" spans="1:10" x14ac:dyDescent="0.25">
      <c r="A29" s="6"/>
      <c r="C29" s="6"/>
      <c r="D29" s="6"/>
      <c r="E29" s="6"/>
      <c r="F29" s="6"/>
      <c r="G29" s="6"/>
      <c r="H29" s="6"/>
    </row>
    <row r="30" spans="1:10" x14ac:dyDescent="0.25">
      <c r="A30" s="8" t="s">
        <v>146</v>
      </c>
      <c r="C30" s="6"/>
      <c r="D30" s="6"/>
      <c r="E30" s="6"/>
      <c r="F30" s="6"/>
      <c r="G30" s="6"/>
      <c r="H30" s="6"/>
    </row>
    <row r="31" spans="1:10" x14ac:dyDescent="0.25">
      <c r="A31" s="6" t="s">
        <v>31</v>
      </c>
      <c r="B31" s="13" t="s">
        <v>135</v>
      </c>
      <c r="C31" s="19" t="s">
        <v>136</v>
      </c>
      <c r="D31" s="19" t="s">
        <v>137</v>
      </c>
      <c r="E31" s="19" t="s">
        <v>138</v>
      </c>
      <c r="F31" s="19" t="s">
        <v>139</v>
      </c>
      <c r="G31" s="19" t="s">
        <v>140</v>
      </c>
      <c r="H31" s="19" t="s">
        <v>141</v>
      </c>
      <c r="I31" s="13" t="s">
        <v>142</v>
      </c>
      <c r="J31" s="13" t="s">
        <v>34</v>
      </c>
    </row>
    <row r="32" spans="1:10" x14ac:dyDescent="0.25">
      <c r="A32" s="20">
        <v>1000</v>
      </c>
      <c r="B32" s="36">
        <v>2300</v>
      </c>
      <c r="C32" s="33">
        <v>2400</v>
      </c>
      <c r="D32" s="33">
        <v>2300</v>
      </c>
      <c r="E32" s="33">
        <v>2300</v>
      </c>
      <c r="F32" s="33">
        <v>2400</v>
      </c>
      <c r="G32" s="33">
        <v>2100</v>
      </c>
      <c r="H32" s="33">
        <v>2500</v>
      </c>
      <c r="I32" s="36">
        <v>1800</v>
      </c>
      <c r="J32" s="36">
        <v>2300</v>
      </c>
    </row>
    <row r="33" spans="1:10" x14ac:dyDescent="0.25">
      <c r="A33" s="20">
        <v>2000</v>
      </c>
      <c r="B33" s="36">
        <v>3200</v>
      </c>
      <c r="C33" s="33">
        <v>3300</v>
      </c>
      <c r="D33" s="33">
        <v>3300</v>
      </c>
      <c r="E33" s="33">
        <v>3200</v>
      </c>
      <c r="F33" s="33">
        <v>3500</v>
      </c>
      <c r="G33" s="33">
        <v>2900</v>
      </c>
      <c r="H33" s="33">
        <v>3500</v>
      </c>
      <c r="I33" s="36">
        <v>2600</v>
      </c>
      <c r="J33" s="36">
        <v>3300</v>
      </c>
    </row>
    <row r="34" spans="1:10" x14ac:dyDescent="0.25">
      <c r="A34" s="20">
        <v>5000</v>
      </c>
      <c r="B34" s="36">
        <v>5100</v>
      </c>
      <c r="C34" s="33">
        <v>5300</v>
      </c>
      <c r="D34" s="33">
        <v>5200</v>
      </c>
      <c r="E34" s="33">
        <v>5100</v>
      </c>
      <c r="F34" s="33">
        <v>5500</v>
      </c>
      <c r="G34" s="33">
        <v>4600</v>
      </c>
      <c r="H34" s="33">
        <v>5500</v>
      </c>
      <c r="I34" s="36">
        <v>4000</v>
      </c>
      <c r="J34" s="36">
        <v>5200</v>
      </c>
    </row>
    <row r="35" spans="1:10" x14ac:dyDescent="0.25">
      <c r="A35" s="20">
        <v>10000</v>
      </c>
      <c r="B35" s="36">
        <v>7200</v>
      </c>
      <c r="C35" s="33">
        <v>7500</v>
      </c>
      <c r="D35" s="33">
        <v>7400</v>
      </c>
      <c r="E35" s="33">
        <v>7200</v>
      </c>
      <c r="F35" s="33">
        <v>7700</v>
      </c>
      <c r="G35" s="33">
        <v>6600</v>
      </c>
      <c r="H35" s="33">
        <v>7800</v>
      </c>
      <c r="I35" s="36">
        <v>5700</v>
      </c>
      <c r="J35" s="36">
        <v>7300</v>
      </c>
    </row>
    <row r="36" spans="1:10" x14ac:dyDescent="0.25">
      <c r="A36" s="20">
        <v>20000</v>
      </c>
      <c r="B36" s="36">
        <v>10200</v>
      </c>
      <c r="C36" s="33">
        <v>10600</v>
      </c>
      <c r="D36" s="33">
        <v>10500</v>
      </c>
      <c r="E36" s="33">
        <v>10200</v>
      </c>
      <c r="F36" s="33">
        <v>10900</v>
      </c>
      <c r="G36" s="33">
        <v>9300</v>
      </c>
      <c r="H36" s="33">
        <v>11100</v>
      </c>
      <c r="I36" s="36">
        <v>8100</v>
      </c>
      <c r="J36" s="36">
        <v>10400</v>
      </c>
    </row>
    <row r="37" spans="1:10" x14ac:dyDescent="0.25">
      <c r="A37" s="20">
        <v>50000</v>
      </c>
      <c r="B37" s="36">
        <v>16100</v>
      </c>
      <c r="C37" s="33">
        <v>16700</v>
      </c>
      <c r="D37" s="33">
        <v>16600</v>
      </c>
      <c r="E37" s="33">
        <v>16100</v>
      </c>
      <c r="F37" s="33">
        <v>17300</v>
      </c>
      <c r="G37" s="33">
        <v>14700</v>
      </c>
      <c r="H37" s="33">
        <v>17500</v>
      </c>
      <c r="I37" s="36">
        <v>12800</v>
      </c>
      <c r="J37" s="36">
        <v>16400</v>
      </c>
    </row>
    <row r="38" spans="1:10" x14ac:dyDescent="0.25">
      <c r="A38" s="20">
        <v>100000</v>
      </c>
      <c r="B38" s="36">
        <v>22800</v>
      </c>
      <c r="C38" s="33">
        <v>23600</v>
      </c>
      <c r="D38" s="33">
        <v>23500</v>
      </c>
      <c r="E38" s="33">
        <v>22800</v>
      </c>
      <c r="F38" s="33">
        <v>24500</v>
      </c>
      <c r="G38" s="33">
        <v>20700</v>
      </c>
      <c r="H38" s="33">
        <v>24800</v>
      </c>
      <c r="I38" s="36">
        <v>18100</v>
      </c>
      <c r="J38" s="36">
        <v>23200</v>
      </c>
    </row>
    <row r="39" spans="1:10" x14ac:dyDescent="0.25">
      <c r="A39" s="20">
        <v>200000</v>
      </c>
      <c r="B39" s="36">
        <v>32200</v>
      </c>
      <c r="C39" s="33">
        <v>33400</v>
      </c>
      <c r="D39" s="33">
        <v>33200</v>
      </c>
      <c r="E39" s="33">
        <v>32200</v>
      </c>
      <c r="F39" s="33">
        <v>34600</v>
      </c>
      <c r="G39" s="33">
        <v>29300</v>
      </c>
      <c r="H39" s="33">
        <v>35000</v>
      </c>
      <c r="I39" s="36">
        <v>25600</v>
      </c>
      <c r="J39" s="36">
        <v>32800</v>
      </c>
    </row>
    <row r="40" spans="1:10" x14ac:dyDescent="0.25">
      <c r="A40" s="20">
        <v>500000</v>
      </c>
      <c r="B40" s="36">
        <v>51000</v>
      </c>
      <c r="C40" s="33">
        <v>52800</v>
      </c>
      <c r="D40" s="33">
        <v>52500</v>
      </c>
      <c r="E40" s="33">
        <v>50900</v>
      </c>
      <c r="F40" s="33">
        <v>54700</v>
      </c>
      <c r="G40" s="33" t="s">
        <v>134</v>
      </c>
      <c r="H40" s="33" t="s">
        <v>134</v>
      </c>
      <c r="I40" s="36" t="s">
        <v>134</v>
      </c>
      <c r="J40" s="36">
        <v>51900</v>
      </c>
    </row>
    <row r="41" spans="1:10" x14ac:dyDescent="0.25">
      <c r="A41" s="20">
        <v>800000</v>
      </c>
      <c r="B41" s="36">
        <v>64500</v>
      </c>
      <c r="C41" s="33">
        <v>66700</v>
      </c>
      <c r="D41" s="33">
        <v>66400</v>
      </c>
      <c r="E41" s="33">
        <v>64400</v>
      </c>
      <c r="F41" s="33">
        <v>69200</v>
      </c>
      <c r="G41" s="33" t="s">
        <v>134</v>
      </c>
      <c r="H41" s="33" t="s">
        <v>134</v>
      </c>
      <c r="I41" s="36" t="s">
        <v>134</v>
      </c>
      <c r="J41" s="36">
        <v>65700</v>
      </c>
    </row>
    <row r="42" spans="1:10" x14ac:dyDescent="0.25">
      <c r="A42" s="20">
        <v>1000000</v>
      </c>
      <c r="B42" s="36">
        <v>72100</v>
      </c>
      <c r="C42" s="33">
        <v>74600</v>
      </c>
      <c r="D42" s="33">
        <v>74200</v>
      </c>
      <c r="E42" s="33">
        <v>72000</v>
      </c>
      <c r="F42" s="33">
        <v>77300</v>
      </c>
      <c r="G42" s="33" t="s">
        <v>134</v>
      </c>
      <c r="H42" s="33" t="s">
        <v>134</v>
      </c>
      <c r="I42" s="36" t="s">
        <v>134</v>
      </c>
      <c r="J42" s="36">
        <v>73500</v>
      </c>
    </row>
    <row r="43" spans="1:10" x14ac:dyDescent="0.25">
      <c r="A43" s="20">
        <v>1500000</v>
      </c>
      <c r="B43" s="36">
        <v>88300</v>
      </c>
      <c r="C43" s="33">
        <v>91400</v>
      </c>
      <c r="D43" s="33">
        <v>90900</v>
      </c>
      <c r="E43" s="33" t="s">
        <v>134</v>
      </c>
      <c r="F43" s="33">
        <v>94700</v>
      </c>
      <c r="G43" s="33" t="s">
        <v>134</v>
      </c>
      <c r="H43" s="33" t="s">
        <v>134</v>
      </c>
      <c r="I43" s="36" t="s">
        <v>134</v>
      </c>
      <c r="J43" s="36">
        <v>90000</v>
      </c>
    </row>
    <row r="44" spans="1:10" x14ac:dyDescent="0.25">
      <c r="A44" s="20">
        <v>2000000</v>
      </c>
      <c r="B44" s="36">
        <v>101900</v>
      </c>
      <c r="C44" s="33">
        <v>105500</v>
      </c>
      <c r="D44" s="33">
        <v>104900</v>
      </c>
      <c r="E44" s="33" t="s">
        <v>134</v>
      </c>
      <c r="F44" s="33">
        <v>109400</v>
      </c>
      <c r="G44" s="33" t="s">
        <v>134</v>
      </c>
      <c r="H44" s="33" t="s">
        <v>134</v>
      </c>
      <c r="I44" s="36" t="s">
        <v>134</v>
      </c>
      <c r="J44" s="36">
        <v>103900</v>
      </c>
    </row>
    <row r="45" spans="1:10" x14ac:dyDescent="0.25">
      <c r="A45" s="20">
        <v>5000000</v>
      </c>
      <c r="B45" s="36">
        <v>161200</v>
      </c>
      <c r="C45" s="33">
        <v>166800</v>
      </c>
      <c r="D45" s="33" t="s">
        <v>134</v>
      </c>
      <c r="E45" s="33" t="s">
        <v>134</v>
      </c>
      <c r="F45" s="33" t="s">
        <v>134</v>
      </c>
      <c r="G45" s="33" t="s">
        <v>134</v>
      </c>
      <c r="H45" s="33" t="s">
        <v>134</v>
      </c>
      <c r="I45" s="36" t="s">
        <v>134</v>
      </c>
      <c r="J45" s="36">
        <v>164200</v>
      </c>
    </row>
    <row r="46" spans="1:10" x14ac:dyDescent="0.25">
      <c r="A46" s="20">
        <v>8000000</v>
      </c>
      <c r="B46" s="36" t="s">
        <v>134</v>
      </c>
      <c r="C46" s="33" t="s">
        <v>134</v>
      </c>
      <c r="D46" s="33" t="s">
        <v>134</v>
      </c>
      <c r="E46" s="33" t="s">
        <v>134</v>
      </c>
      <c r="F46" s="33" t="s">
        <v>134</v>
      </c>
      <c r="G46" s="33" t="s">
        <v>134</v>
      </c>
      <c r="H46" s="33" t="s">
        <v>134</v>
      </c>
      <c r="I46" s="36" t="s">
        <v>134</v>
      </c>
      <c r="J46" s="36">
        <v>207800</v>
      </c>
    </row>
    <row r="47" spans="1:10" x14ac:dyDescent="0.25">
      <c r="A47" s="6" t="s">
        <v>143</v>
      </c>
      <c r="C47" s="6"/>
      <c r="D47" s="6"/>
      <c r="E47" s="6"/>
      <c r="F47" s="6"/>
      <c r="G47" s="6"/>
      <c r="H47" s="6"/>
    </row>
    <row r="48" spans="1:10" x14ac:dyDescent="0.25">
      <c r="A48" s="6"/>
      <c r="C48" s="6"/>
      <c r="D48" s="6"/>
      <c r="E48" s="6"/>
      <c r="F48" s="6"/>
      <c r="G48" s="6"/>
      <c r="H48" s="6"/>
    </row>
    <row r="49" spans="1:10" x14ac:dyDescent="0.25">
      <c r="A49" s="8" t="s">
        <v>144</v>
      </c>
      <c r="C49" s="6"/>
      <c r="D49" s="6"/>
      <c r="E49" s="6"/>
      <c r="F49" s="6"/>
      <c r="G49" s="6"/>
      <c r="H49" s="6"/>
    </row>
    <row r="50" spans="1:10" x14ac:dyDescent="0.25">
      <c r="A50" s="6" t="s">
        <v>35</v>
      </c>
      <c r="B50" s="13" t="s">
        <v>135</v>
      </c>
      <c r="C50" s="19" t="s">
        <v>136</v>
      </c>
      <c r="D50" s="19" t="s">
        <v>137</v>
      </c>
      <c r="E50" s="19" t="s">
        <v>138</v>
      </c>
      <c r="F50" s="19" t="s">
        <v>139</v>
      </c>
      <c r="G50" s="19" t="s">
        <v>140</v>
      </c>
      <c r="H50" s="19" t="s">
        <v>141</v>
      </c>
      <c r="I50" s="13" t="s">
        <v>142</v>
      </c>
      <c r="J50" s="13" t="s">
        <v>34</v>
      </c>
    </row>
    <row r="51" spans="1:10" x14ac:dyDescent="0.25">
      <c r="A51" s="59" t="s">
        <v>36</v>
      </c>
      <c r="B51" s="21">
        <v>20900</v>
      </c>
      <c r="C51" s="20">
        <v>22300</v>
      </c>
      <c r="D51" s="20">
        <v>22600</v>
      </c>
      <c r="E51" s="20">
        <v>20700</v>
      </c>
      <c r="F51" s="20">
        <v>24000</v>
      </c>
      <c r="G51" s="20">
        <v>17200</v>
      </c>
      <c r="H51" s="20">
        <v>24600</v>
      </c>
      <c r="I51" s="21">
        <v>13100</v>
      </c>
      <c r="J51" s="21">
        <v>21700</v>
      </c>
    </row>
    <row r="52" spans="1:10" x14ac:dyDescent="0.25">
      <c r="A52" s="59" t="s">
        <v>37</v>
      </c>
      <c r="B52" s="21">
        <v>5200</v>
      </c>
      <c r="C52" s="20">
        <v>5600</v>
      </c>
      <c r="D52" s="20">
        <v>5600</v>
      </c>
      <c r="E52" s="20">
        <v>5200</v>
      </c>
      <c r="F52" s="20">
        <v>6000</v>
      </c>
      <c r="G52" s="20">
        <v>4300</v>
      </c>
      <c r="H52" s="20">
        <v>6100</v>
      </c>
      <c r="I52" s="21">
        <v>3300</v>
      </c>
      <c r="J52" s="21">
        <v>5400</v>
      </c>
    </row>
    <row r="53" spans="1:10" x14ac:dyDescent="0.25">
      <c r="A53" s="6"/>
      <c r="B53" s="6"/>
      <c r="C53" s="6"/>
      <c r="D53" s="6"/>
      <c r="E53" s="6"/>
      <c r="F53" s="6"/>
      <c r="G53" s="6"/>
      <c r="H53" s="6"/>
    </row>
    <row r="54" spans="1:10" x14ac:dyDescent="0.25">
      <c r="A54" s="6" t="s">
        <v>38</v>
      </c>
      <c r="B54" s="6"/>
      <c r="C54" s="6"/>
      <c r="D54" s="6"/>
      <c r="E54" s="6"/>
      <c r="F54" s="6"/>
      <c r="G54" s="6"/>
      <c r="H54" s="6"/>
    </row>
    <row r="55" spans="1:10" x14ac:dyDescent="0.25">
      <c r="A55" s="6" t="s">
        <v>39</v>
      </c>
      <c r="B55" s="6"/>
      <c r="C55" s="6"/>
      <c r="D55" s="6"/>
      <c r="E55" s="6"/>
      <c r="F55" s="6"/>
      <c r="G55" s="6"/>
      <c r="H55" s="6"/>
    </row>
    <row r="56" spans="1:10" x14ac:dyDescent="0.25">
      <c r="A56" s="6"/>
      <c r="B56" s="6"/>
      <c r="C56" s="6"/>
      <c r="D56" s="6"/>
      <c r="E56" s="6"/>
      <c r="F56" s="6"/>
      <c r="G56" s="6"/>
      <c r="H56" s="6"/>
    </row>
    <row r="57" spans="1:10" x14ac:dyDescent="0.25">
      <c r="A57" s="8" t="s">
        <v>145</v>
      </c>
      <c r="C57" s="6"/>
      <c r="D57" s="6"/>
      <c r="E57" s="6"/>
      <c r="F57" s="6"/>
      <c r="G57" s="6"/>
      <c r="H57" s="6"/>
    </row>
    <row r="58" spans="1:10" x14ac:dyDescent="0.25">
      <c r="A58" s="6" t="s">
        <v>31</v>
      </c>
      <c r="B58" s="13" t="s">
        <v>126</v>
      </c>
      <c r="C58" s="31" t="s">
        <v>127</v>
      </c>
      <c r="D58" s="31" t="s">
        <v>128</v>
      </c>
      <c r="E58" s="31" t="s">
        <v>129</v>
      </c>
      <c r="F58" s="31" t="s">
        <v>130</v>
      </c>
      <c r="G58" s="31" t="s">
        <v>131</v>
      </c>
      <c r="H58" s="31" t="s">
        <v>132</v>
      </c>
      <c r="I58" s="32" t="s">
        <v>133</v>
      </c>
      <c r="J58" s="13" t="s">
        <v>32</v>
      </c>
    </row>
    <row r="59" spans="1:10" x14ac:dyDescent="0.25">
      <c r="A59" s="33">
        <v>1000</v>
      </c>
      <c r="B59" s="57">
        <v>2.9733076470153983</v>
      </c>
      <c r="C59" s="58">
        <v>3.4438661488115954</v>
      </c>
      <c r="D59" s="58">
        <v>3.3593960920128167</v>
      </c>
      <c r="E59" s="58">
        <v>3.0165669594379572</v>
      </c>
      <c r="F59" s="58">
        <v>3.5454991604789874</v>
      </c>
      <c r="G59" s="58">
        <v>3.0218187760185127</v>
      </c>
      <c r="H59" s="58">
        <v>3.1055349803198342</v>
      </c>
      <c r="I59" s="57">
        <v>2.2961398976375804</v>
      </c>
      <c r="J59" s="57">
        <v>3.2410233726398445</v>
      </c>
    </row>
    <row r="60" spans="1:10" x14ac:dyDescent="0.25">
      <c r="A60" s="33">
        <v>2000</v>
      </c>
      <c r="B60" s="57">
        <v>2.1024459997584057</v>
      </c>
      <c r="C60" s="58">
        <v>2.4351811073234786</v>
      </c>
      <c r="D60" s="58">
        <v>2.3754517573538494</v>
      </c>
      <c r="E60" s="58">
        <v>2.1330349529218648</v>
      </c>
      <c r="F60" s="58">
        <v>2.5070464990659036</v>
      </c>
      <c r="G60" s="58">
        <v>2.1367485480395234</v>
      </c>
      <c r="H60" s="58">
        <v>2.1959448437961862</v>
      </c>
      <c r="I60" s="57">
        <v>1.6236160921725182</v>
      </c>
      <c r="J60" s="57">
        <v>2.2917496047777286</v>
      </c>
    </row>
    <row r="61" spans="1:10" x14ac:dyDescent="0.25">
      <c r="A61" s="33">
        <v>5000</v>
      </c>
      <c r="B61" s="57">
        <v>1.3297036033492753</v>
      </c>
      <c r="C61" s="58">
        <v>1.540143762830626</v>
      </c>
      <c r="D61" s="58">
        <v>1.5023676050175585</v>
      </c>
      <c r="E61" s="58">
        <v>1.3490497559966241</v>
      </c>
      <c r="F61" s="58">
        <v>1.5855954273998896</v>
      </c>
      <c r="G61" s="58">
        <v>1.3513984397725205</v>
      </c>
      <c r="H61" s="58">
        <v>1.3888374644997237</v>
      </c>
      <c r="I61" s="57">
        <v>1.0268649793934073</v>
      </c>
      <c r="J61" s="57">
        <v>1.4494297155776641</v>
      </c>
    </row>
    <row r="62" spans="1:10" x14ac:dyDescent="0.25">
      <c r="A62" s="33">
        <v>10000</v>
      </c>
      <c r="B62" s="57">
        <v>0.94024243489645976</v>
      </c>
      <c r="C62" s="58">
        <v>1.0890460986997015</v>
      </c>
      <c r="D62" s="58">
        <v>1.0623343213429082</v>
      </c>
      <c r="E62" s="58">
        <v>0.9539222306232702</v>
      </c>
      <c r="F62" s="58">
        <v>1.1211852789328438</v>
      </c>
      <c r="G62" s="58">
        <v>0.95558300084806935</v>
      </c>
      <c r="H62" s="58">
        <v>0.98205638911368554</v>
      </c>
      <c r="I62" s="57">
        <v>0.72610319029206261</v>
      </c>
      <c r="J62" s="57">
        <v>1.0249015807382549</v>
      </c>
    </row>
    <row r="63" spans="1:10" x14ac:dyDescent="0.25">
      <c r="A63" s="33">
        <v>20000</v>
      </c>
      <c r="B63" s="57">
        <v>0.6648518016746382</v>
      </c>
      <c r="C63" s="58">
        <v>0.77007188141531369</v>
      </c>
      <c r="D63" s="58">
        <v>0.75118380250877992</v>
      </c>
      <c r="E63" s="58">
        <v>0.67452487799831251</v>
      </c>
      <c r="F63" s="58">
        <v>0.79279771369994545</v>
      </c>
      <c r="G63" s="58">
        <v>0.6756992198862608</v>
      </c>
      <c r="H63" s="58">
        <v>0.69441873224986239</v>
      </c>
      <c r="I63" s="57">
        <v>0.51343248969670408</v>
      </c>
      <c r="J63" s="57">
        <v>0.72471485778883271</v>
      </c>
    </row>
    <row r="64" spans="1:10" x14ac:dyDescent="0.25">
      <c r="A64" s="33">
        <v>50000</v>
      </c>
      <c r="B64" s="57">
        <v>0.4204891999516811</v>
      </c>
      <c r="C64" s="58">
        <v>0.48703622146469572</v>
      </c>
      <c r="D64" s="58">
        <v>0.47509035147076983</v>
      </c>
      <c r="E64" s="58">
        <v>0.42660699058437285</v>
      </c>
      <c r="F64" s="58">
        <v>0.50140929981318061</v>
      </c>
      <c r="G64" s="58">
        <v>0.42734970960790464</v>
      </c>
      <c r="H64" s="58">
        <v>0.43918896875923724</v>
      </c>
      <c r="I64" s="57">
        <v>0.32472321843450358</v>
      </c>
      <c r="J64" s="57">
        <v>0.45834992095554566</v>
      </c>
    </row>
    <row r="65" spans="1:10" x14ac:dyDescent="0.25">
      <c r="A65" s="33">
        <v>100000</v>
      </c>
      <c r="B65" s="57">
        <v>0.29733076470153974</v>
      </c>
      <c r="C65" s="58">
        <v>0.34438661488115946</v>
      </c>
      <c r="D65" s="58">
        <v>0.33593960920128157</v>
      </c>
      <c r="E65" s="58">
        <v>0.30165669594379568</v>
      </c>
      <c r="F65" s="58">
        <v>0.35454991604789865</v>
      </c>
      <c r="G65" s="58" t="s">
        <v>134</v>
      </c>
      <c r="H65" s="58" t="s">
        <v>134</v>
      </c>
      <c r="I65" s="57" t="s">
        <v>134</v>
      </c>
      <c r="J65" s="57">
        <v>0.32410233726398435</v>
      </c>
    </row>
    <row r="66" spans="1:10" x14ac:dyDescent="0.25">
      <c r="A66" s="33">
        <v>200000</v>
      </c>
      <c r="B66" s="57">
        <v>0.21024459997584052</v>
      </c>
      <c r="C66" s="58">
        <v>0.24351811073234783</v>
      </c>
      <c r="D66" s="58">
        <v>0.23754517573538489</v>
      </c>
      <c r="E66" s="58">
        <v>0.21330349529218642</v>
      </c>
      <c r="F66" s="58">
        <v>0.25070464990659025</v>
      </c>
      <c r="G66" s="58" t="s">
        <v>134</v>
      </c>
      <c r="H66" s="58" t="s">
        <v>134</v>
      </c>
      <c r="I66" s="57" t="s">
        <v>134</v>
      </c>
      <c r="J66" s="57">
        <v>0.2291749604777728</v>
      </c>
    </row>
    <row r="67" spans="1:10" x14ac:dyDescent="0.25">
      <c r="A67" s="33">
        <v>500000</v>
      </c>
      <c r="B67" s="57">
        <v>0.13297036033492762</v>
      </c>
      <c r="C67" s="58">
        <v>0.15401437628306272</v>
      </c>
      <c r="D67" s="58">
        <v>0.15023676050175594</v>
      </c>
      <c r="E67" s="58" t="s">
        <v>134</v>
      </c>
      <c r="F67" s="58">
        <v>0.15855954273998907</v>
      </c>
      <c r="G67" s="58" t="s">
        <v>134</v>
      </c>
      <c r="H67" s="58" t="s">
        <v>134</v>
      </c>
      <c r="I67" s="57" t="s">
        <v>134</v>
      </c>
      <c r="J67" s="57">
        <v>0.1449429715577665</v>
      </c>
    </row>
    <row r="68" spans="1:10" x14ac:dyDescent="0.25">
      <c r="A68" s="33">
        <v>800000</v>
      </c>
      <c r="B68" s="57">
        <v>0.10512229998792025</v>
      </c>
      <c r="C68" s="58">
        <v>0.1217590553661739</v>
      </c>
      <c r="D68" s="58">
        <v>0.11877258786769244</v>
      </c>
      <c r="E68" s="58" t="s">
        <v>134</v>
      </c>
      <c r="F68" s="58" t="s">
        <v>134</v>
      </c>
      <c r="G68" s="58" t="s">
        <v>134</v>
      </c>
      <c r="H68" s="58" t="s">
        <v>134</v>
      </c>
      <c r="I68" s="57" t="s">
        <v>134</v>
      </c>
      <c r="J68" s="57">
        <v>0.11458748023888639</v>
      </c>
    </row>
    <row r="69" spans="1:10" x14ac:dyDescent="0.25">
      <c r="A69" s="33">
        <v>1000000</v>
      </c>
      <c r="B69" s="57">
        <v>9.4024243489646039E-2</v>
      </c>
      <c r="C69" s="58">
        <v>0.10890460986997021</v>
      </c>
      <c r="D69" s="58">
        <v>0.10623343213429089</v>
      </c>
      <c r="E69" s="58" t="s">
        <v>134</v>
      </c>
      <c r="F69" s="58" t="s">
        <v>134</v>
      </c>
      <c r="G69" s="58" t="s">
        <v>134</v>
      </c>
      <c r="H69" s="58" t="s">
        <v>134</v>
      </c>
      <c r="I69" s="57" t="s">
        <v>134</v>
      </c>
      <c r="J69" s="57">
        <v>0.10249015807382557</v>
      </c>
    </row>
    <row r="70" spans="1:10" x14ac:dyDescent="0.25">
      <c r="A70" s="33">
        <v>1500000</v>
      </c>
      <c r="B70" s="57">
        <v>7.6770473333611963E-2</v>
      </c>
      <c r="C70" s="58" t="s">
        <v>134</v>
      </c>
      <c r="D70" s="58" t="s">
        <v>134</v>
      </c>
      <c r="E70" s="58" t="s">
        <v>134</v>
      </c>
      <c r="F70" s="58" t="s">
        <v>134</v>
      </c>
      <c r="G70" s="58" t="s">
        <v>134</v>
      </c>
      <c r="H70" s="58" t="s">
        <v>134</v>
      </c>
      <c r="I70" s="57" t="s">
        <v>134</v>
      </c>
      <c r="J70" s="57">
        <v>8.3682863646020705E-2</v>
      </c>
    </row>
    <row r="71" spans="1:10" x14ac:dyDescent="0.25">
      <c r="A71" s="33">
        <v>2000000</v>
      </c>
      <c r="B71" s="57" t="s">
        <v>134</v>
      </c>
      <c r="C71" s="58" t="s">
        <v>134</v>
      </c>
      <c r="D71" s="58" t="s">
        <v>134</v>
      </c>
      <c r="E71" s="58" t="s">
        <v>134</v>
      </c>
      <c r="F71" s="58" t="s">
        <v>134</v>
      </c>
      <c r="G71" s="58" t="s">
        <v>134</v>
      </c>
      <c r="H71" s="58" t="s">
        <v>134</v>
      </c>
      <c r="I71" s="57" t="s">
        <v>134</v>
      </c>
      <c r="J71" s="57">
        <v>7.2471485778883252E-2</v>
      </c>
    </row>
    <row r="72" spans="1:10" x14ac:dyDescent="0.25">
      <c r="A72" s="6"/>
      <c r="C72" s="6"/>
      <c r="D72" s="6"/>
      <c r="E72" s="6"/>
      <c r="F72" s="6"/>
      <c r="G72" s="6"/>
      <c r="H72" s="6"/>
    </row>
    <row r="73" spans="1:10" x14ac:dyDescent="0.25">
      <c r="A73" s="8" t="s">
        <v>147</v>
      </c>
      <c r="C73" s="6"/>
      <c r="D73" s="6"/>
      <c r="E73" s="6"/>
      <c r="F73" s="6"/>
      <c r="G73" s="6"/>
      <c r="H73" s="6"/>
    </row>
    <row r="74" spans="1:10" x14ac:dyDescent="0.25">
      <c r="A74" s="6" t="s">
        <v>31</v>
      </c>
      <c r="B74" s="13" t="s">
        <v>135</v>
      </c>
      <c r="C74" s="19" t="s">
        <v>136</v>
      </c>
      <c r="D74" s="19" t="s">
        <v>137</v>
      </c>
      <c r="E74" s="19" t="s">
        <v>138</v>
      </c>
      <c r="F74" s="19" t="s">
        <v>139</v>
      </c>
      <c r="G74" s="19" t="s">
        <v>140</v>
      </c>
      <c r="H74" s="19" t="s">
        <v>141</v>
      </c>
      <c r="I74" s="13" t="s">
        <v>142</v>
      </c>
      <c r="J74" s="13" t="s">
        <v>34</v>
      </c>
    </row>
    <row r="75" spans="1:10" x14ac:dyDescent="0.25">
      <c r="A75" s="20">
        <v>1000</v>
      </c>
      <c r="B75" s="36">
        <v>3000</v>
      </c>
      <c r="C75" s="33">
        <v>3400</v>
      </c>
      <c r="D75" s="33">
        <v>3400</v>
      </c>
      <c r="E75" s="33">
        <v>3000</v>
      </c>
      <c r="F75" s="33">
        <v>3500</v>
      </c>
      <c r="G75" s="33">
        <v>3000</v>
      </c>
      <c r="H75" s="33">
        <v>3100</v>
      </c>
      <c r="I75" s="36">
        <v>2300</v>
      </c>
      <c r="J75" s="36">
        <v>3200</v>
      </c>
    </row>
    <row r="76" spans="1:10" x14ac:dyDescent="0.25">
      <c r="A76" s="20">
        <v>2000</v>
      </c>
      <c r="B76" s="36">
        <v>4200</v>
      </c>
      <c r="C76" s="33">
        <v>4900</v>
      </c>
      <c r="D76" s="33">
        <v>4800</v>
      </c>
      <c r="E76" s="33">
        <v>4300</v>
      </c>
      <c r="F76" s="33">
        <v>5000</v>
      </c>
      <c r="G76" s="33">
        <v>4300</v>
      </c>
      <c r="H76" s="33">
        <v>4400</v>
      </c>
      <c r="I76" s="36">
        <v>3200</v>
      </c>
      <c r="J76" s="36">
        <v>4600</v>
      </c>
    </row>
    <row r="77" spans="1:10" x14ac:dyDescent="0.25">
      <c r="A77" s="20">
        <v>5000</v>
      </c>
      <c r="B77" s="36">
        <v>6600</v>
      </c>
      <c r="C77" s="33">
        <v>7700</v>
      </c>
      <c r="D77" s="33">
        <v>7500</v>
      </c>
      <c r="E77" s="33">
        <v>6700</v>
      </c>
      <c r="F77" s="33">
        <v>7900</v>
      </c>
      <c r="G77" s="33">
        <v>6800</v>
      </c>
      <c r="H77" s="33">
        <v>6900</v>
      </c>
      <c r="I77" s="36">
        <v>5100</v>
      </c>
      <c r="J77" s="36">
        <v>7200</v>
      </c>
    </row>
    <row r="78" spans="1:10" x14ac:dyDescent="0.25">
      <c r="A78" s="20">
        <v>10000</v>
      </c>
      <c r="B78" s="36">
        <v>9400</v>
      </c>
      <c r="C78" s="33">
        <v>10900</v>
      </c>
      <c r="D78" s="33">
        <v>10600</v>
      </c>
      <c r="E78" s="33">
        <v>9500</v>
      </c>
      <c r="F78" s="33">
        <v>11200</v>
      </c>
      <c r="G78" s="33">
        <v>9600</v>
      </c>
      <c r="H78" s="33">
        <v>9800</v>
      </c>
      <c r="I78" s="36">
        <v>7300</v>
      </c>
      <c r="J78" s="36">
        <v>10200</v>
      </c>
    </row>
    <row r="79" spans="1:10" x14ac:dyDescent="0.25">
      <c r="A79" s="20">
        <v>20000</v>
      </c>
      <c r="B79" s="36">
        <v>13300</v>
      </c>
      <c r="C79" s="33">
        <v>15400</v>
      </c>
      <c r="D79" s="33">
        <v>15000</v>
      </c>
      <c r="E79" s="33">
        <v>13500</v>
      </c>
      <c r="F79" s="33">
        <v>15900</v>
      </c>
      <c r="G79" s="33">
        <v>13500</v>
      </c>
      <c r="H79" s="33">
        <v>13900</v>
      </c>
      <c r="I79" s="36">
        <v>10300</v>
      </c>
      <c r="J79" s="36">
        <v>14500</v>
      </c>
    </row>
    <row r="80" spans="1:10" x14ac:dyDescent="0.25">
      <c r="A80" s="20">
        <v>50000</v>
      </c>
      <c r="B80" s="36">
        <v>21000</v>
      </c>
      <c r="C80" s="33">
        <v>24400</v>
      </c>
      <c r="D80" s="33">
        <v>23800</v>
      </c>
      <c r="E80" s="33">
        <v>21300</v>
      </c>
      <c r="F80" s="33">
        <v>25100</v>
      </c>
      <c r="G80" s="33">
        <v>21400</v>
      </c>
      <c r="H80" s="33">
        <v>22000</v>
      </c>
      <c r="I80" s="36">
        <v>16200</v>
      </c>
      <c r="J80" s="36">
        <v>22900</v>
      </c>
    </row>
    <row r="81" spans="1:10" x14ac:dyDescent="0.25">
      <c r="A81" s="20">
        <v>100000</v>
      </c>
      <c r="B81" s="36">
        <v>29700</v>
      </c>
      <c r="C81" s="33">
        <v>34400</v>
      </c>
      <c r="D81" s="33">
        <v>33600</v>
      </c>
      <c r="E81" s="33">
        <v>30200</v>
      </c>
      <c r="F81" s="33">
        <v>35500</v>
      </c>
      <c r="G81" s="33" t="s">
        <v>134</v>
      </c>
      <c r="H81" s="33" t="s">
        <v>134</v>
      </c>
      <c r="I81" s="36" t="s">
        <v>134</v>
      </c>
      <c r="J81" s="36">
        <v>32400</v>
      </c>
    </row>
    <row r="82" spans="1:10" x14ac:dyDescent="0.25">
      <c r="A82" s="20">
        <v>200000</v>
      </c>
      <c r="B82" s="36">
        <v>42000</v>
      </c>
      <c r="C82" s="33">
        <v>48700</v>
      </c>
      <c r="D82" s="33">
        <v>47500</v>
      </c>
      <c r="E82" s="33">
        <v>42700</v>
      </c>
      <c r="F82" s="33">
        <v>50100</v>
      </c>
      <c r="G82" s="33" t="s">
        <v>134</v>
      </c>
      <c r="H82" s="33" t="s">
        <v>134</v>
      </c>
      <c r="I82" s="36" t="s">
        <v>134</v>
      </c>
      <c r="J82" s="36">
        <v>45800</v>
      </c>
    </row>
    <row r="83" spans="1:10" x14ac:dyDescent="0.25">
      <c r="A83" s="20">
        <v>500000</v>
      </c>
      <c r="B83" s="36">
        <v>66500</v>
      </c>
      <c r="C83" s="33">
        <v>77000</v>
      </c>
      <c r="D83" s="33">
        <v>75100</v>
      </c>
      <c r="E83" s="33" t="s">
        <v>134</v>
      </c>
      <c r="F83" s="33">
        <v>79300</v>
      </c>
      <c r="G83" s="33" t="s">
        <v>134</v>
      </c>
      <c r="H83" s="33" t="s">
        <v>134</v>
      </c>
      <c r="I83" s="36" t="s">
        <v>134</v>
      </c>
      <c r="J83" s="36">
        <v>72500</v>
      </c>
    </row>
    <row r="84" spans="1:10" x14ac:dyDescent="0.25">
      <c r="A84" s="20">
        <v>800000</v>
      </c>
      <c r="B84" s="36">
        <v>84100</v>
      </c>
      <c r="C84" s="33">
        <v>97400</v>
      </c>
      <c r="D84" s="33">
        <v>95000</v>
      </c>
      <c r="E84" s="33" t="s">
        <v>134</v>
      </c>
      <c r="F84" s="33" t="s">
        <v>134</v>
      </c>
      <c r="G84" s="33" t="s">
        <v>134</v>
      </c>
      <c r="H84" s="33" t="s">
        <v>134</v>
      </c>
      <c r="I84" s="36" t="s">
        <v>134</v>
      </c>
      <c r="J84" s="36">
        <v>91700</v>
      </c>
    </row>
    <row r="85" spans="1:10" x14ac:dyDescent="0.25">
      <c r="A85" s="20">
        <v>1000000</v>
      </c>
      <c r="B85" s="36">
        <v>94000</v>
      </c>
      <c r="C85" s="33">
        <v>108900</v>
      </c>
      <c r="D85" s="33">
        <v>106200</v>
      </c>
      <c r="E85" s="33" t="s">
        <v>134</v>
      </c>
      <c r="F85" s="33" t="s">
        <v>134</v>
      </c>
      <c r="G85" s="33" t="s">
        <v>134</v>
      </c>
      <c r="H85" s="33" t="s">
        <v>134</v>
      </c>
      <c r="I85" s="36" t="s">
        <v>134</v>
      </c>
      <c r="J85" s="36">
        <v>102500</v>
      </c>
    </row>
    <row r="86" spans="1:10" x14ac:dyDescent="0.25">
      <c r="A86" s="20">
        <v>1500000</v>
      </c>
      <c r="B86" s="36">
        <v>115200</v>
      </c>
      <c r="C86" s="33" t="s">
        <v>134</v>
      </c>
      <c r="D86" s="33" t="s">
        <v>134</v>
      </c>
      <c r="E86" s="33" t="s">
        <v>134</v>
      </c>
      <c r="F86" s="33" t="s">
        <v>134</v>
      </c>
      <c r="G86" s="33" t="s">
        <v>134</v>
      </c>
      <c r="H86" s="33" t="s">
        <v>134</v>
      </c>
      <c r="I86" s="36" t="s">
        <v>134</v>
      </c>
      <c r="J86" s="36">
        <v>125500</v>
      </c>
    </row>
    <row r="87" spans="1:10" x14ac:dyDescent="0.25">
      <c r="A87" s="20">
        <v>2000000</v>
      </c>
      <c r="B87" s="36" t="s">
        <v>134</v>
      </c>
      <c r="C87" s="33" t="s">
        <v>134</v>
      </c>
      <c r="D87" s="33" t="s">
        <v>134</v>
      </c>
      <c r="E87" s="33" t="s">
        <v>134</v>
      </c>
      <c r="F87" s="33" t="s">
        <v>134</v>
      </c>
      <c r="G87" s="33" t="s">
        <v>134</v>
      </c>
      <c r="H87" s="33" t="s">
        <v>134</v>
      </c>
      <c r="I87" s="36" t="s">
        <v>134</v>
      </c>
      <c r="J87" s="36">
        <v>144900</v>
      </c>
    </row>
    <row r="88" spans="1:10" x14ac:dyDescent="0.25">
      <c r="A88" s="6" t="s">
        <v>143</v>
      </c>
      <c r="C88" s="6"/>
      <c r="D88" s="6"/>
      <c r="E88" s="6"/>
      <c r="F88" s="6"/>
      <c r="G88" s="6"/>
      <c r="H88" s="6"/>
    </row>
    <row r="89" spans="1:10" x14ac:dyDescent="0.25">
      <c r="A89" s="6"/>
      <c r="C89" s="6"/>
      <c r="D89" s="6"/>
      <c r="E89" s="6"/>
      <c r="F89" s="6"/>
      <c r="G89" s="6"/>
      <c r="H89" s="6"/>
    </row>
    <row r="90" spans="1:10" x14ac:dyDescent="0.25">
      <c r="A90" s="8" t="s">
        <v>148</v>
      </c>
      <c r="C90" s="6"/>
      <c r="D90" s="6"/>
      <c r="E90" s="6"/>
      <c r="F90" s="6"/>
      <c r="G90" s="6"/>
      <c r="H90" s="6"/>
    </row>
    <row r="91" spans="1:10" x14ac:dyDescent="0.25">
      <c r="A91" s="6" t="s">
        <v>35</v>
      </c>
      <c r="B91" s="13" t="s">
        <v>135</v>
      </c>
      <c r="C91" s="19" t="s">
        <v>136</v>
      </c>
      <c r="D91" s="19" t="s">
        <v>137</v>
      </c>
      <c r="E91" s="19" t="s">
        <v>138</v>
      </c>
      <c r="F91" s="19" t="s">
        <v>139</v>
      </c>
      <c r="G91" s="19" t="s">
        <v>140</v>
      </c>
      <c r="H91" s="19" t="s">
        <v>141</v>
      </c>
      <c r="I91" s="13" t="s">
        <v>142</v>
      </c>
      <c r="J91" s="13" t="s">
        <v>34</v>
      </c>
    </row>
    <row r="92" spans="1:10" x14ac:dyDescent="0.25">
      <c r="A92" s="59" t="s">
        <v>36</v>
      </c>
      <c r="B92" s="21">
        <v>35400</v>
      </c>
      <c r="C92" s="20">
        <v>47400</v>
      </c>
      <c r="D92" s="20">
        <v>45100</v>
      </c>
      <c r="E92" s="20">
        <v>36400</v>
      </c>
      <c r="F92" s="20">
        <v>50300</v>
      </c>
      <c r="G92" s="20">
        <v>36500</v>
      </c>
      <c r="H92" s="20">
        <v>38600</v>
      </c>
      <c r="I92" s="21">
        <v>21100</v>
      </c>
      <c r="J92" s="21">
        <v>42000</v>
      </c>
    </row>
    <row r="93" spans="1:10" x14ac:dyDescent="0.25">
      <c r="A93" s="59" t="s">
        <v>37</v>
      </c>
      <c r="B93" s="21">
        <v>8800</v>
      </c>
      <c r="C93" s="20">
        <v>11900</v>
      </c>
      <c r="D93" s="20">
        <v>11300</v>
      </c>
      <c r="E93" s="20">
        <v>9100</v>
      </c>
      <c r="F93" s="20">
        <v>12600</v>
      </c>
      <c r="G93" s="20">
        <v>9100</v>
      </c>
      <c r="H93" s="20">
        <v>9600</v>
      </c>
      <c r="I93" s="21">
        <v>5300</v>
      </c>
      <c r="J93" s="21">
        <v>10500</v>
      </c>
    </row>
    <row r="95" spans="1:10" x14ac:dyDescent="0.25">
      <c r="A95" s="6" t="s">
        <v>38</v>
      </c>
    </row>
    <row r="96" spans="1:10" x14ac:dyDescent="0.25">
      <c r="A96" s="6" t="s">
        <v>39</v>
      </c>
    </row>
    <row r="97" spans="1:3" x14ac:dyDescent="0.25">
      <c r="A97" s="6"/>
    </row>
    <row r="98" spans="1:3" hidden="1" x14ac:dyDescent="0.25">
      <c r="A98" s="6"/>
      <c r="B98" s="6" t="s">
        <v>117</v>
      </c>
      <c r="C98" s="6" t="s">
        <v>118</v>
      </c>
    </row>
    <row r="99" spans="1:3" hidden="1" x14ac:dyDescent="0.25">
      <c r="A99" s="22" t="s">
        <v>115</v>
      </c>
      <c r="B99" s="6">
        <v>13.1</v>
      </c>
      <c r="C99" s="6">
        <v>21.1</v>
      </c>
    </row>
    <row r="100" spans="1:3" hidden="1" x14ac:dyDescent="0.25">
      <c r="A100" s="23" t="s">
        <v>116</v>
      </c>
      <c r="B100" s="6">
        <v>3.3</v>
      </c>
      <c r="C100" s="6">
        <v>5.3</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heetViews>
  <sheetFormatPr defaultColWidth="8.85546875" defaultRowHeight="15" x14ac:dyDescent="0.25"/>
  <cols>
    <col min="1" max="1" width="124.140625" style="1" customWidth="1"/>
    <col min="2" max="16384" width="8.85546875" style="1"/>
  </cols>
  <sheetData>
    <row r="8" spans="1:2" x14ac:dyDescent="0.25">
      <c r="A8" s="8" t="str">
        <f>Index!$A$8</f>
        <v>AusPlay survey results January 2019 - December 2019</v>
      </c>
    </row>
    <row r="9" spans="1:2" x14ac:dyDescent="0.25">
      <c r="A9" s="6" t="s">
        <v>216</v>
      </c>
    </row>
    <row r="10" spans="1:2" x14ac:dyDescent="0.25">
      <c r="A10" s="1" t="s">
        <v>207</v>
      </c>
      <c r="B10" s="40"/>
    </row>
    <row r="11" spans="1:2" s="2" customFormat="1" x14ac:dyDescent="0.25">
      <c r="A11" s="2" t="s">
        <v>151</v>
      </c>
      <c r="B11" s="3"/>
    </row>
    <row r="12" spans="1:2" s="2" customFormat="1" ht="15.75" thickBot="1" x14ac:dyDescent="0.3">
      <c r="B12" s="3"/>
    </row>
    <row r="13" spans="1:2" ht="30" x14ac:dyDescent="0.25">
      <c r="A13" s="43" t="s">
        <v>152</v>
      </c>
    </row>
    <row r="14" spans="1:2" x14ac:dyDescent="0.25">
      <c r="A14" s="44"/>
    </row>
    <row r="15" spans="1:2" x14ac:dyDescent="0.25">
      <c r="A15" s="45" t="s">
        <v>117</v>
      </c>
    </row>
    <row r="16" spans="1:2" ht="60" x14ac:dyDescent="0.25">
      <c r="A16" s="46" t="s">
        <v>153</v>
      </c>
    </row>
    <row r="17" spans="1:1" x14ac:dyDescent="0.25">
      <c r="A17" s="44"/>
    </row>
    <row r="18" spans="1:1" x14ac:dyDescent="0.25">
      <c r="A18" s="45" t="s">
        <v>154</v>
      </c>
    </row>
    <row r="19" spans="1:1" ht="60" x14ac:dyDescent="0.25">
      <c r="A19" s="46" t="s">
        <v>155</v>
      </c>
    </row>
    <row r="20" spans="1:1" x14ac:dyDescent="0.25">
      <c r="A20" s="44"/>
    </row>
    <row r="21" spans="1:1" x14ac:dyDescent="0.25">
      <c r="A21" s="45" t="s">
        <v>156</v>
      </c>
    </row>
    <row r="22" spans="1:1" ht="75" x14ac:dyDescent="0.25">
      <c r="A22" s="46" t="s">
        <v>157</v>
      </c>
    </row>
    <row r="23" spans="1:1" x14ac:dyDescent="0.25">
      <c r="A23" s="44"/>
    </row>
    <row r="24" spans="1:1" x14ac:dyDescent="0.25">
      <c r="A24" s="45" t="s">
        <v>158</v>
      </c>
    </row>
    <row r="25" spans="1:1" ht="45" x14ac:dyDescent="0.25">
      <c r="A25" s="46" t="s">
        <v>159</v>
      </c>
    </row>
    <row r="26" spans="1:1" x14ac:dyDescent="0.25">
      <c r="A26" s="44"/>
    </row>
    <row r="27" spans="1:1" x14ac:dyDescent="0.25">
      <c r="A27" s="45" t="s">
        <v>160</v>
      </c>
    </row>
    <row r="28" spans="1:1" ht="45" x14ac:dyDescent="0.25">
      <c r="A28" s="46" t="s">
        <v>161</v>
      </c>
    </row>
    <row r="29" spans="1:1" x14ac:dyDescent="0.25">
      <c r="A29" s="47"/>
    </row>
    <row r="30" spans="1:1" x14ac:dyDescent="0.25">
      <c r="A30" s="45" t="s">
        <v>162</v>
      </c>
    </row>
    <row r="31" spans="1:1" ht="45" x14ac:dyDescent="0.25">
      <c r="A31" s="46" t="s">
        <v>163</v>
      </c>
    </row>
    <row r="32" spans="1:1" ht="45" x14ac:dyDescent="0.25">
      <c r="A32" s="46" t="s">
        <v>164</v>
      </c>
    </row>
    <row r="33" spans="1:1" ht="45" x14ac:dyDescent="0.25">
      <c r="A33" s="46" t="s">
        <v>165</v>
      </c>
    </row>
    <row r="34" spans="1:1" ht="30" x14ac:dyDescent="0.25">
      <c r="A34" s="46" t="s">
        <v>166</v>
      </c>
    </row>
    <row r="35" spans="1:1" x14ac:dyDescent="0.25">
      <c r="A35" s="44"/>
    </row>
    <row r="36" spans="1:1" x14ac:dyDescent="0.25">
      <c r="A36" s="45" t="s">
        <v>167</v>
      </c>
    </row>
    <row r="37" spans="1:1" ht="45" x14ac:dyDescent="0.25">
      <c r="A37" s="46" t="s">
        <v>168</v>
      </c>
    </row>
    <row r="38" spans="1:1" ht="60" x14ac:dyDescent="0.25">
      <c r="A38" s="46" t="s">
        <v>169</v>
      </c>
    </row>
    <row r="39" spans="1:1" x14ac:dyDescent="0.25">
      <c r="A39" s="44"/>
    </row>
    <row r="40" spans="1:1" x14ac:dyDescent="0.25">
      <c r="A40" s="45" t="s">
        <v>170</v>
      </c>
    </row>
    <row r="41" spans="1:1" ht="30" x14ac:dyDescent="0.25">
      <c r="A41" s="46" t="s">
        <v>171</v>
      </c>
    </row>
    <row r="42" spans="1:1" x14ac:dyDescent="0.25">
      <c r="A42" s="44"/>
    </row>
    <row r="43" spans="1:1" x14ac:dyDescent="0.25">
      <c r="A43" s="45" t="s">
        <v>172</v>
      </c>
    </row>
    <row r="44" spans="1:1" ht="30" x14ac:dyDescent="0.25">
      <c r="A44" s="46" t="s">
        <v>173</v>
      </c>
    </row>
    <row r="45" spans="1:1" x14ac:dyDescent="0.25">
      <c r="A45" s="44"/>
    </row>
    <row r="46" spans="1:1" x14ac:dyDescent="0.25">
      <c r="A46" s="45" t="s">
        <v>174</v>
      </c>
    </row>
    <row r="47" spans="1:1" ht="30" x14ac:dyDescent="0.25">
      <c r="A47" s="46" t="s">
        <v>175</v>
      </c>
    </row>
    <row r="48" spans="1:1" x14ac:dyDescent="0.25">
      <c r="A48" s="44"/>
    </row>
    <row r="49" spans="1:1" x14ac:dyDescent="0.25">
      <c r="A49" s="45" t="s">
        <v>176</v>
      </c>
    </row>
    <row r="50" spans="1:1" ht="30" x14ac:dyDescent="0.25">
      <c r="A50" s="46" t="s">
        <v>177</v>
      </c>
    </row>
    <row r="51" spans="1:1" x14ac:dyDescent="0.25">
      <c r="A51" s="44"/>
    </row>
    <row r="52" spans="1:1" x14ac:dyDescent="0.25">
      <c r="A52" s="45" t="s">
        <v>178</v>
      </c>
    </row>
    <row r="53" spans="1:1" ht="90" x14ac:dyDescent="0.25">
      <c r="A53" s="46" t="s">
        <v>179</v>
      </c>
    </row>
    <row r="54" spans="1:1" x14ac:dyDescent="0.25">
      <c r="A54" s="44"/>
    </row>
    <row r="55" spans="1:1" x14ac:dyDescent="0.25">
      <c r="A55" s="45" t="s">
        <v>180</v>
      </c>
    </row>
    <row r="56" spans="1:1" ht="60" x14ac:dyDescent="0.25">
      <c r="A56" s="46" t="s">
        <v>181</v>
      </c>
    </row>
    <row r="57" spans="1:1" x14ac:dyDescent="0.25">
      <c r="A57" s="46"/>
    </row>
    <row r="58" spans="1:1" x14ac:dyDescent="0.25">
      <c r="A58" s="45" t="s">
        <v>104</v>
      </c>
    </row>
    <row r="59" spans="1:1" x14ac:dyDescent="0.25">
      <c r="A59" s="46" t="s">
        <v>182</v>
      </c>
    </row>
    <row r="60" spans="1:1" x14ac:dyDescent="0.25">
      <c r="A60" s="44"/>
    </row>
    <row r="61" spans="1:1" x14ac:dyDescent="0.25">
      <c r="A61" s="45" t="s">
        <v>183</v>
      </c>
    </row>
    <row r="62" spans="1:1" ht="60" x14ac:dyDescent="0.25">
      <c r="A62" s="46" t="s">
        <v>184</v>
      </c>
    </row>
    <row r="63" spans="1:1" x14ac:dyDescent="0.25">
      <c r="A63" s="44"/>
    </row>
    <row r="64" spans="1:1" x14ac:dyDescent="0.25">
      <c r="A64" s="45" t="s">
        <v>185</v>
      </c>
    </row>
    <row r="65" spans="1:1" ht="60" x14ac:dyDescent="0.25">
      <c r="A65" s="46" t="s">
        <v>186</v>
      </c>
    </row>
    <row r="66" spans="1:1" x14ac:dyDescent="0.25">
      <c r="A66" s="44"/>
    </row>
    <row r="67" spans="1:1" x14ac:dyDescent="0.25">
      <c r="A67" s="45" t="s">
        <v>187</v>
      </c>
    </row>
    <row r="68" spans="1:1" ht="90" x14ac:dyDescent="0.25">
      <c r="A68" s="46" t="s">
        <v>188</v>
      </c>
    </row>
    <row r="69" spans="1:1" x14ac:dyDescent="0.25">
      <c r="A69" s="44"/>
    </row>
    <row r="70" spans="1:1" x14ac:dyDescent="0.25">
      <c r="A70" s="45" t="s">
        <v>189</v>
      </c>
    </row>
    <row r="71" spans="1:1" ht="30" x14ac:dyDescent="0.25">
      <c r="A71" s="46" t="s">
        <v>190</v>
      </c>
    </row>
    <row r="72" spans="1:1" x14ac:dyDescent="0.25">
      <c r="A72" s="44"/>
    </row>
    <row r="73" spans="1:1" x14ac:dyDescent="0.25">
      <c r="A73" s="45" t="s">
        <v>191</v>
      </c>
    </row>
    <row r="74" spans="1:1" ht="45" x14ac:dyDescent="0.25">
      <c r="A74" s="46" t="s">
        <v>192</v>
      </c>
    </row>
    <row r="75" spans="1:1" ht="45" x14ac:dyDescent="0.25">
      <c r="A75" s="46" t="s">
        <v>193</v>
      </c>
    </row>
    <row r="76" spans="1:1" ht="30" x14ac:dyDescent="0.25">
      <c r="A76" s="46" t="s">
        <v>194</v>
      </c>
    </row>
    <row r="77" spans="1:1" x14ac:dyDescent="0.25">
      <c r="A77" s="44"/>
    </row>
    <row r="78" spans="1:1" x14ac:dyDescent="0.25">
      <c r="A78" s="45" t="s">
        <v>195</v>
      </c>
    </row>
    <row r="79" spans="1:1" ht="75" x14ac:dyDescent="0.25">
      <c r="A79" s="46" t="s">
        <v>196</v>
      </c>
    </row>
    <row r="80" spans="1:1" x14ac:dyDescent="0.25">
      <c r="A80" s="44"/>
    </row>
    <row r="81" spans="1:1" x14ac:dyDescent="0.25">
      <c r="A81" s="45" t="s">
        <v>51</v>
      </c>
    </row>
    <row r="82" spans="1:1" x14ac:dyDescent="0.25">
      <c r="A82" s="46" t="s">
        <v>197</v>
      </c>
    </row>
    <row r="83" spans="1:1" x14ac:dyDescent="0.25">
      <c r="A83" s="46" t="s">
        <v>198</v>
      </c>
    </row>
    <row r="84" spans="1:1" x14ac:dyDescent="0.25">
      <c r="A84" s="44"/>
    </row>
    <row r="85" spans="1:1" x14ac:dyDescent="0.25">
      <c r="A85" s="45" t="s">
        <v>199</v>
      </c>
    </row>
    <row r="86" spans="1:1" ht="30" x14ac:dyDescent="0.25">
      <c r="A86" s="46" t="s">
        <v>200</v>
      </c>
    </row>
    <row r="87" spans="1:1" ht="45" x14ac:dyDescent="0.25">
      <c r="A87" s="48" t="s">
        <v>201</v>
      </c>
    </row>
    <row r="88" spans="1:1" x14ac:dyDescent="0.25">
      <c r="A88" s="49"/>
    </row>
    <row r="89" spans="1:1" x14ac:dyDescent="0.25">
      <c r="A89" s="45" t="s">
        <v>202</v>
      </c>
    </row>
    <row r="90" spans="1:1" ht="30" x14ac:dyDescent="0.25">
      <c r="A90" s="46" t="s">
        <v>203</v>
      </c>
    </row>
    <row r="91" spans="1:1" ht="30" x14ac:dyDescent="0.25">
      <c r="A91" s="48" t="s">
        <v>204</v>
      </c>
    </row>
    <row r="92" spans="1:1" ht="15.75" thickBot="1" x14ac:dyDescent="0.3">
      <c r="A92" s="50"/>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65"/>
  <sheetViews>
    <sheetView zoomScaleNormal="100" workbookViewId="0">
      <pane xSplit="2" ySplit="15" topLeftCell="C16" activePane="bottomRight" state="frozen"/>
      <selection pane="topRight" activeCell="C1" sqref="C1"/>
      <selection pane="bottomLeft" activeCell="A16" sqref="A16"/>
      <selection pane="bottomRight"/>
    </sheetView>
  </sheetViews>
  <sheetFormatPr defaultColWidth="8.85546875" defaultRowHeight="15" x14ac:dyDescent="0.25"/>
  <cols>
    <col min="1" max="1" width="16.7109375" style="1" customWidth="1"/>
    <col min="2" max="2" width="61.7109375" style="1" customWidth="1"/>
    <col min="3" max="22" width="10.7109375" style="1" customWidth="1"/>
    <col min="23" max="16384" width="8.85546875" style="2"/>
  </cols>
  <sheetData>
    <row r="8" spans="1:22" x14ac:dyDescent="0.25">
      <c r="A8" s="8" t="s">
        <v>213</v>
      </c>
    </row>
    <row r="9" spans="1:22" x14ac:dyDescent="0.25">
      <c r="A9" s="2" t="s">
        <v>0</v>
      </c>
      <c r="B9" s="8" t="str">
        <f>Index!C9</f>
        <v>30 April 2020 (and re-issued 24 June 2020)</v>
      </c>
    </row>
    <row r="10" spans="1:22" x14ac:dyDescent="0.25">
      <c r="A10" s="2" t="s">
        <v>75</v>
      </c>
      <c r="B10" s="60">
        <v>1</v>
      </c>
    </row>
    <row r="11" spans="1:22" x14ac:dyDescent="0.25">
      <c r="A11" s="2" t="s">
        <v>72</v>
      </c>
      <c r="B11" s="3" t="s">
        <v>86</v>
      </c>
      <c r="C11" s="2"/>
      <c r="D11" s="2"/>
      <c r="E11" s="2"/>
      <c r="F11" s="2"/>
      <c r="G11" s="2"/>
      <c r="H11" s="2"/>
      <c r="I11" s="2"/>
      <c r="J11" s="2"/>
      <c r="K11" s="2"/>
      <c r="L11" s="2"/>
      <c r="M11" s="2"/>
      <c r="N11" s="2"/>
      <c r="O11" s="2"/>
      <c r="P11" s="2"/>
      <c r="Q11" s="2"/>
      <c r="R11" s="2"/>
      <c r="S11" s="2"/>
      <c r="T11" s="2"/>
      <c r="U11" s="2"/>
      <c r="V11" s="2"/>
    </row>
    <row r="12" spans="1:22" x14ac:dyDescent="0.25">
      <c r="A12" s="4" t="s">
        <v>78</v>
      </c>
      <c r="B12" s="5" t="s">
        <v>79</v>
      </c>
      <c r="C12" s="4"/>
      <c r="D12" s="4"/>
      <c r="E12" s="4"/>
      <c r="F12" s="4"/>
      <c r="G12" s="4"/>
      <c r="H12" s="4"/>
      <c r="I12" s="4"/>
      <c r="J12" s="4"/>
      <c r="K12" s="4"/>
      <c r="L12" s="4"/>
      <c r="M12" s="4"/>
      <c r="N12" s="4"/>
      <c r="O12" s="4"/>
      <c r="P12" s="4"/>
      <c r="Q12" s="4"/>
      <c r="R12" s="4"/>
      <c r="S12" s="4"/>
      <c r="T12" s="4"/>
      <c r="U12" s="4"/>
      <c r="V12" s="4"/>
    </row>
    <row r="13" spans="1:22" x14ac:dyDescent="0.25">
      <c r="A13" s="2"/>
      <c r="B13" s="2"/>
      <c r="C13" s="64" t="s">
        <v>97</v>
      </c>
      <c r="D13" s="64"/>
      <c r="E13" s="64"/>
      <c r="F13" s="64"/>
      <c r="G13" s="64"/>
      <c r="H13" s="64"/>
      <c r="I13" s="2"/>
      <c r="J13" s="64" t="s">
        <v>65</v>
      </c>
      <c r="K13" s="64"/>
      <c r="L13" s="64"/>
      <c r="M13" s="64"/>
      <c r="N13" s="64"/>
      <c r="O13" s="64"/>
      <c r="P13" s="2"/>
      <c r="Q13" s="64" t="s">
        <v>68</v>
      </c>
      <c r="R13" s="64"/>
      <c r="S13" s="64"/>
      <c r="T13" s="64"/>
      <c r="U13" s="64"/>
      <c r="V13" s="64"/>
    </row>
    <row r="14" spans="1:22" x14ac:dyDescent="0.25">
      <c r="C14" s="65" t="s">
        <v>8</v>
      </c>
      <c r="D14" s="65"/>
      <c r="E14" s="65"/>
      <c r="F14" s="65" t="s">
        <v>9</v>
      </c>
      <c r="G14" s="65"/>
      <c r="H14" s="65"/>
      <c r="J14" s="65" t="s">
        <v>8</v>
      </c>
      <c r="K14" s="65"/>
      <c r="L14" s="65"/>
      <c r="M14" s="65" t="s">
        <v>9</v>
      </c>
      <c r="N14" s="65"/>
      <c r="O14" s="65"/>
      <c r="Q14" s="65" t="s">
        <v>8</v>
      </c>
      <c r="R14" s="65"/>
      <c r="S14" s="65"/>
      <c r="T14" s="65" t="s">
        <v>9</v>
      </c>
      <c r="U14" s="65"/>
      <c r="V14" s="65"/>
    </row>
    <row r="15" spans="1:22" x14ac:dyDescent="0.25">
      <c r="C15" s="24" t="s">
        <v>40</v>
      </c>
      <c r="D15" s="24" t="s">
        <v>41</v>
      </c>
      <c r="E15" s="24" t="s">
        <v>1</v>
      </c>
      <c r="F15" s="24" t="s">
        <v>40</v>
      </c>
      <c r="G15" s="24" t="s">
        <v>41</v>
      </c>
      <c r="H15" s="24" t="s">
        <v>1</v>
      </c>
      <c r="I15" s="25"/>
      <c r="J15" s="24" t="s">
        <v>40</v>
      </c>
      <c r="K15" s="24" t="s">
        <v>41</v>
      </c>
      <c r="L15" s="24" t="s">
        <v>1</v>
      </c>
      <c r="M15" s="24" t="s">
        <v>40</v>
      </c>
      <c r="N15" s="24" t="s">
        <v>41</v>
      </c>
      <c r="O15" s="24" t="s">
        <v>1</v>
      </c>
      <c r="P15" s="25"/>
      <c r="Q15" s="24" t="s">
        <v>40</v>
      </c>
      <c r="R15" s="24" t="s">
        <v>41</v>
      </c>
      <c r="S15" s="24" t="s">
        <v>1</v>
      </c>
      <c r="T15" s="24" t="s">
        <v>40</v>
      </c>
      <c r="U15" s="24" t="s">
        <v>41</v>
      </c>
      <c r="V15" s="24" t="s">
        <v>1</v>
      </c>
    </row>
    <row r="16" spans="1:22" x14ac:dyDescent="0.25">
      <c r="A16" s="6" t="s">
        <v>10</v>
      </c>
    </row>
    <row r="17" spans="1:22" x14ac:dyDescent="0.25">
      <c r="B17" s="6" t="s">
        <v>23</v>
      </c>
      <c r="C17" s="52">
        <v>7</v>
      </c>
      <c r="D17" s="52">
        <v>6.2</v>
      </c>
      <c r="E17" s="52">
        <v>13.3</v>
      </c>
      <c r="F17" s="7">
        <v>1</v>
      </c>
      <c r="G17" s="7">
        <v>0.87262062277284136</v>
      </c>
      <c r="H17" s="7">
        <v>0.93595493829164134</v>
      </c>
      <c r="J17" s="52">
        <v>7</v>
      </c>
      <c r="K17" s="52">
        <v>6.2</v>
      </c>
      <c r="L17" s="52">
        <v>13.3</v>
      </c>
      <c r="M17" s="7">
        <v>1</v>
      </c>
      <c r="N17" s="7">
        <v>0.87262062277284136</v>
      </c>
      <c r="O17" s="7">
        <v>0.93595493829164134</v>
      </c>
      <c r="Q17" s="52">
        <v>4.7</v>
      </c>
      <c r="R17" s="52">
        <v>5.0999999999999996</v>
      </c>
      <c r="S17" s="52">
        <v>9.8000000000000007</v>
      </c>
      <c r="T17" s="7">
        <v>0.66643273276321413</v>
      </c>
      <c r="U17" s="7">
        <v>0.71797943979008205</v>
      </c>
      <c r="V17" s="7">
        <v>0.69234989537040115</v>
      </c>
    </row>
    <row r="18" spans="1:22" x14ac:dyDescent="0.25">
      <c r="B18" s="6" t="s">
        <v>2</v>
      </c>
      <c r="C18" s="52">
        <v>22.7</v>
      </c>
      <c r="D18" s="52">
        <v>20.2</v>
      </c>
      <c r="E18" s="52">
        <v>42.8</v>
      </c>
      <c r="F18" s="7">
        <v>0.96611987245183817</v>
      </c>
      <c r="G18" s="7">
        <v>0.90129698060563412</v>
      </c>
      <c r="H18" s="7">
        <v>0.9345016215090115</v>
      </c>
      <c r="J18" s="52">
        <v>21.8</v>
      </c>
      <c r="K18" s="52">
        <v>18.100000000000001</v>
      </c>
      <c r="L18" s="52">
        <v>39.799999999999997</v>
      </c>
      <c r="M18" s="7">
        <v>0.92673870189666474</v>
      </c>
      <c r="N18" s="7">
        <v>0.80871489504525174</v>
      </c>
      <c r="O18" s="7">
        <v>0.86917097796498088</v>
      </c>
      <c r="Q18" s="52">
        <v>16.8</v>
      </c>
      <c r="R18" s="52">
        <v>11.9</v>
      </c>
      <c r="S18" s="52">
        <v>28.7</v>
      </c>
      <c r="T18" s="7">
        <v>0.71483930639865145</v>
      </c>
      <c r="U18" s="7">
        <v>0.53204658375474456</v>
      </c>
      <c r="V18" s="7">
        <v>0.62567965908162093</v>
      </c>
    </row>
    <row r="19" spans="1:22" x14ac:dyDescent="0.25">
      <c r="B19" s="6" t="s">
        <v>3</v>
      </c>
      <c r="C19" s="52">
        <v>30.3</v>
      </c>
      <c r="D19" s="52">
        <v>35</v>
      </c>
      <c r="E19" s="52">
        <v>65.400000000000006</v>
      </c>
      <c r="F19" s="7">
        <v>0.84221944080868549</v>
      </c>
      <c r="G19" s="7">
        <v>0.97152440285345754</v>
      </c>
      <c r="H19" s="7">
        <v>0.90690195968744391</v>
      </c>
      <c r="J19" s="52">
        <v>26.2</v>
      </c>
      <c r="K19" s="52">
        <v>33.1</v>
      </c>
      <c r="L19" s="52">
        <v>59.3</v>
      </c>
      <c r="M19" s="7">
        <v>0.72717459859820632</v>
      </c>
      <c r="N19" s="7">
        <v>0.91828198485018409</v>
      </c>
      <c r="O19" s="7">
        <v>0.82277268643364143</v>
      </c>
      <c r="Q19" s="52">
        <v>21.6</v>
      </c>
      <c r="R19" s="52">
        <v>27.4</v>
      </c>
      <c r="S19" s="52">
        <v>49.1</v>
      </c>
      <c r="T19" s="7">
        <v>0.60063515951390589</v>
      </c>
      <c r="U19" s="7">
        <v>0.76071909040116059</v>
      </c>
      <c r="V19" s="7">
        <v>0.68071431284303641</v>
      </c>
    </row>
    <row r="20" spans="1:22" x14ac:dyDescent="0.25">
      <c r="B20" s="6" t="s">
        <v>4</v>
      </c>
      <c r="C20" s="52">
        <v>30.1</v>
      </c>
      <c r="D20" s="52">
        <v>31.3</v>
      </c>
      <c r="E20" s="52">
        <v>61.4</v>
      </c>
      <c r="F20" s="7">
        <v>0.94731627543196273</v>
      </c>
      <c r="G20" s="7">
        <v>1</v>
      </c>
      <c r="H20" s="7">
        <v>0.97346140172012385</v>
      </c>
      <c r="J20" s="52">
        <v>26.3</v>
      </c>
      <c r="K20" s="52">
        <v>31.3</v>
      </c>
      <c r="L20" s="52">
        <v>57.6</v>
      </c>
      <c r="M20" s="7">
        <v>0.82764146466446076</v>
      </c>
      <c r="N20" s="7">
        <v>1</v>
      </c>
      <c r="O20" s="7">
        <v>0.91317709659136703</v>
      </c>
      <c r="Q20" s="52">
        <v>19.600000000000001</v>
      </c>
      <c r="R20" s="52">
        <v>23.2</v>
      </c>
      <c r="S20" s="52">
        <v>42.8</v>
      </c>
      <c r="T20" s="7">
        <v>0.61778838666978464</v>
      </c>
      <c r="U20" s="7">
        <v>0.74112845623182599</v>
      </c>
      <c r="V20" s="7">
        <v>0.67899783458809959</v>
      </c>
    </row>
    <row r="21" spans="1:22" x14ac:dyDescent="0.25">
      <c r="B21" s="6" t="s">
        <v>5</v>
      </c>
      <c r="C21" s="52">
        <v>25</v>
      </c>
      <c r="D21" s="52">
        <v>27.3</v>
      </c>
      <c r="E21" s="52">
        <v>52.3</v>
      </c>
      <c r="F21" s="7">
        <v>0.93863587330323983</v>
      </c>
      <c r="G21" s="7">
        <v>0.99300551559371253</v>
      </c>
      <c r="H21" s="7">
        <v>0.96622430510453938</v>
      </c>
      <c r="J21" s="52">
        <v>22.7</v>
      </c>
      <c r="K21" s="52">
        <v>27.1</v>
      </c>
      <c r="L21" s="52">
        <v>49.8</v>
      </c>
      <c r="M21" s="7">
        <v>0.85071353662235127</v>
      </c>
      <c r="N21" s="7">
        <v>0.98608842341080205</v>
      </c>
      <c r="O21" s="7">
        <v>0.91940592955402733</v>
      </c>
      <c r="Q21" s="52">
        <v>21.4</v>
      </c>
      <c r="R21" s="52">
        <v>21.3</v>
      </c>
      <c r="S21" s="52">
        <v>42.7</v>
      </c>
      <c r="T21" s="7">
        <v>0.80395471282366837</v>
      </c>
      <c r="U21" s="7">
        <v>0.77531934064708929</v>
      </c>
      <c r="V21" s="7">
        <v>0.78942445330535604</v>
      </c>
    </row>
    <row r="22" spans="1:22" x14ac:dyDescent="0.25">
      <c r="B22" s="6" t="s">
        <v>6</v>
      </c>
      <c r="C22" s="52">
        <v>20.9</v>
      </c>
      <c r="D22" s="52">
        <v>21.9</v>
      </c>
      <c r="E22" s="52">
        <v>42.8</v>
      </c>
      <c r="F22" s="7">
        <v>0.98740241657028904</v>
      </c>
      <c r="G22" s="7">
        <v>0.97061767037116464</v>
      </c>
      <c r="H22" s="7">
        <v>0.97874121207116072</v>
      </c>
      <c r="J22" s="52">
        <v>19</v>
      </c>
      <c r="K22" s="52">
        <v>21.3</v>
      </c>
      <c r="L22" s="52">
        <v>40.299999999999997</v>
      </c>
      <c r="M22" s="7">
        <v>0.89710724830627098</v>
      </c>
      <c r="N22" s="7">
        <v>0.94530231308465329</v>
      </c>
      <c r="O22" s="7">
        <v>0.92197669267809368</v>
      </c>
      <c r="Q22" s="52">
        <v>16</v>
      </c>
      <c r="R22" s="52">
        <v>19.399999999999999</v>
      </c>
      <c r="S22" s="52">
        <v>35.5</v>
      </c>
      <c r="T22" s="7">
        <v>0.7579545489493783</v>
      </c>
      <c r="U22" s="7">
        <v>0.85968318920313991</v>
      </c>
      <c r="V22" s="7">
        <v>0.81044819682485336</v>
      </c>
    </row>
    <row r="23" spans="1:22" x14ac:dyDescent="0.25">
      <c r="B23" s="6" t="s">
        <v>7</v>
      </c>
      <c r="C23" s="52">
        <v>23.7</v>
      </c>
      <c r="D23" s="52">
        <v>27.7</v>
      </c>
      <c r="E23" s="52">
        <v>51.4</v>
      </c>
      <c r="F23" s="7">
        <v>0.93466456023490985</v>
      </c>
      <c r="G23" s="7">
        <v>0.92225131132096605</v>
      </c>
      <c r="H23" s="7">
        <v>0.92793924895861601</v>
      </c>
      <c r="J23" s="52">
        <v>21.8</v>
      </c>
      <c r="K23" s="52">
        <v>27</v>
      </c>
      <c r="L23" s="52">
        <v>48.8</v>
      </c>
      <c r="M23" s="7">
        <v>0.85681376685342592</v>
      </c>
      <c r="N23" s="7">
        <v>0.90067939732509805</v>
      </c>
      <c r="O23" s="7">
        <v>0.88057950467903912</v>
      </c>
      <c r="Q23" s="52">
        <v>17.899999999999999</v>
      </c>
      <c r="R23" s="52">
        <v>19.100000000000001</v>
      </c>
      <c r="S23" s="52">
        <v>37</v>
      </c>
      <c r="T23" s="7">
        <v>0.70597509745746734</v>
      </c>
      <c r="U23" s="7">
        <v>0.63480284545127785</v>
      </c>
      <c r="V23" s="7">
        <v>0.6674150434140188</v>
      </c>
    </row>
    <row r="24" spans="1:22" x14ac:dyDescent="0.25">
      <c r="A24" s="1" t="s">
        <v>11</v>
      </c>
      <c r="C24" s="52"/>
      <c r="D24" s="52"/>
      <c r="E24" s="52"/>
      <c r="J24" s="52"/>
      <c r="K24" s="52"/>
      <c r="L24" s="52"/>
      <c r="Q24" s="52"/>
      <c r="R24" s="52"/>
      <c r="S24" s="52"/>
    </row>
    <row r="25" spans="1:22" x14ac:dyDescent="0.25">
      <c r="B25" s="1" t="s">
        <v>12</v>
      </c>
      <c r="C25" s="52">
        <v>96.3</v>
      </c>
      <c r="D25" s="52">
        <v>76.5</v>
      </c>
      <c r="E25" s="52">
        <v>172.9</v>
      </c>
      <c r="F25" s="7">
        <v>0.94747982134502773</v>
      </c>
      <c r="G25" s="7">
        <v>0.97816619797430915</v>
      </c>
      <c r="H25" s="7">
        <v>0.9608237535799744</v>
      </c>
      <c r="J25" s="52">
        <v>84.5</v>
      </c>
      <c r="K25" s="52">
        <v>74.5</v>
      </c>
      <c r="L25" s="52">
        <v>159</v>
      </c>
      <c r="M25" s="7">
        <v>0.83136488157209776</v>
      </c>
      <c r="N25" s="7">
        <v>0.9518016530015917</v>
      </c>
      <c r="O25" s="7">
        <v>0.8837366599663381</v>
      </c>
      <c r="Q25" s="52">
        <v>69.5</v>
      </c>
      <c r="R25" s="52">
        <v>61.7</v>
      </c>
      <c r="S25" s="52">
        <v>131.19999999999999</v>
      </c>
      <c r="T25" s="7">
        <v>0.68356436297705025</v>
      </c>
      <c r="U25" s="7">
        <v>0.78808893172943995</v>
      </c>
      <c r="V25" s="7">
        <v>0.72901674007483985</v>
      </c>
    </row>
    <row r="26" spans="1:22" x14ac:dyDescent="0.25">
      <c r="B26" s="1" t="s">
        <v>13</v>
      </c>
      <c r="C26" s="52">
        <v>11</v>
      </c>
      <c r="D26" s="52">
        <v>30.6</v>
      </c>
      <c r="E26" s="52">
        <v>41.6</v>
      </c>
      <c r="F26" s="7">
        <v>0.89326185297655913</v>
      </c>
      <c r="G26" s="7">
        <v>0.99648044168205396</v>
      </c>
      <c r="H26" s="7">
        <v>0.9669572754177661</v>
      </c>
      <c r="J26" s="52">
        <v>11</v>
      </c>
      <c r="K26" s="52">
        <v>29.7</v>
      </c>
      <c r="L26" s="52">
        <v>40.700000000000003</v>
      </c>
      <c r="M26" s="7">
        <v>0.89326185297655913</v>
      </c>
      <c r="N26" s="7">
        <v>0.96834492369857716</v>
      </c>
      <c r="O26" s="7">
        <v>0.94686923789081889</v>
      </c>
      <c r="Q26" s="52">
        <v>8.6999999999999993</v>
      </c>
      <c r="R26" s="52">
        <v>21.8</v>
      </c>
      <c r="S26" s="52">
        <v>30.5</v>
      </c>
      <c r="T26" s="7">
        <v>0.70852995070084568</v>
      </c>
      <c r="U26" s="7">
        <v>0.71060236278913402</v>
      </c>
      <c r="V26" s="7">
        <v>0.71000959972757716</v>
      </c>
    </row>
    <row r="27" spans="1:22" x14ac:dyDescent="0.25">
      <c r="B27" s="1" t="s">
        <v>14</v>
      </c>
      <c r="C27" s="52">
        <v>10.3</v>
      </c>
      <c r="D27" s="52">
        <v>13.3</v>
      </c>
      <c r="E27" s="52">
        <v>23.5</v>
      </c>
      <c r="F27" s="7">
        <v>1</v>
      </c>
      <c r="G27" s="7">
        <v>0.99503272104817675</v>
      </c>
      <c r="H27" s="7">
        <v>0.99719252586592744</v>
      </c>
      <c r="J27" s="52">
        <v>9.1999999999999993</v>
      </c>
      <c r="K27" s="52">
        <v>11.7</v>
      </c>
      <c r="L27" s="52">
        <v>20.9</v>
      </c>
      <c r="M27" s="7">
        <v>0.90087154888248766</v>
      </c>
      <c r="N27" s="7">
        <v>0.87833375182296936</v>
      </c>
      <c r="O27" s="7">
        <v>0.88813333085663071</v>
      </c>
      <c r="Q27" s="52">
        <v>7.5</v>
      </c>
      <c r="R27" s="52">
        <v>8.8000000000000007</v>
      </c>
      <c r="S27" s="52">
        <v>16.2</v>
      </c>
      <c r="T27" s="7">
        <v>0.72795273888563272</v>
      </c>
      <c r="U27" s="7">
        <v>0.6574785410810855</v>
      </c>
      <c r="V27" s="7">
        <v>0.68812117529221795</v>
      </c>
    </row>
    <row r="28" spans="1:22" x14ac:dyDescent="0.25">
      <c r="B28" s="8" t="s">
        <v>15</v>
      </c>
      <c r="C28" s="52">
        <v>117.6</v>
      </c>
      <c r="D28" s="52">
        <v>120.4</v>
      </c>
      <c r="E28" s="52">
        <v>238</v>
      </c>
      <c r="F28" s="7">
        <v>0.94644538473820716</v>
      </c>
      <c r="G28" s="7">
        <v>0.98460370705411637</v>
      </c>
      <c r="H28" s="7">
        <v>0.96537243903259295</v>
      </c>
      <c r="J28" s="52">
        <v>104.8</v>
      </c>
      <c r="K28" s="52">
        <v>115.9</v>
      </c>
      <c r="L28" s="52">
        <v>220.7</v>
      </c>
      <c r="M28" s="7">
        <v>0.84322915036672819</v>
      </c>
      <c r="N28" s="7">
        <v>0.94794904579580375</v>
      </c>
      <c r="O28" s="7">
        <v>0.89517166319733399</v>
      </c>
      <c r="Q28" s="52">
        <v>85.7</v>
      </c>
      <c r="R28" s="52">
        <v>92.2</v>
      </c>
      <c r="S28" s="52">
        <v>177.9</v>
      </c>
      <c r="T28" s="7">
        <v>0.68969917858282015</v>
      </c>
      <c r="U28" s="7">
        <v>0.75439474350732472</v>
      </c>
      <c r="V28" s="7">
        <v>0.72178907131433356</v>
      </c>
    </row>
    <row r="29" spans="1:22" x14ac:dyDescent="0.25">
      <c r="B29" s="1" t="s">
        <v>16</v>
      </c>
      <c r="C29" s="52">
        <v>12.3</v>
      </c>
      <c r="D29" s="52">
        <v>8.6</v>
      </c>
      <c r="E29" s="52">
        <v>20.9</v>
      </c>
      <c r="F29" s="7">
        <v>0.90644363061915134</v>
      </c>
      <c r="G29" s="7">
        <v>0.85874425642474639</v>
      </c>
      <c r="H29" s="7">
        <v>0.88613107289601223</v>
      </c>
      <c r="J29" s="52">
        <v>12.3</v>
      </c>
      <c r="K29" s="52">
        <v>8.6</v>
      </c>
      <c r="L29" s="52">
        <v>20.9</v>
      </c>
      <c r="M29" s="7">
        <v>0.90644363061915134</v>
      </c>
      <c r="N29" s="7">
        <v>0.85874425642474639</v>
      </c>
      <c r="O29" s="7">
        <v>0.88613107289601223</v>
      </c>
      <c r="Q29" s="52">
        <v>7.7</v>
      </c>
      <c r="R29" s="52">
        <v>6</v>
      </c>
      <c r="S29" s="52">
        <v>13.6</v>
      </c>
      <c r="T29" s="7">
        <v>0.5640136693381258</v>
      </c>
      <c r="U29" s="7">
        <v>0.59214547406758533</v>
      </c>
      <c r="V29" s="7">
        <v>0.57599346817352104</v>
      </c>
    </row>
    <row r="30" spans="1:22" x14ac:dyDescent="0.25">
      <c r="B30" s="1" t="s">
        <v>17</v>
      </c>
      <c r="C30" s="52">
        <v>0</v>
      </c>
      <c r="D30" s="52">
        <v>7.2</v>
      </c>
      <c r="E30" s="52">
        <v>7.2</v>
      </c>
      <c r="F30" s="7">
        <v>0</v>
      </c>
      <c r="G30" s="7">
        <v>1</v>
      </c>
      <c r="H30" s="7">
        <v>1</v>
      </c>
      <c r="J30" s="52">
        <v>0</v>
      </c>
      <c r="K30" s="52">
        <v>7.2</v>
      </c>
      <c r="L30" s="52">
        <v>7.2</v>
      </c>
      <c r="M30" s="7">
        <v>0</v>
      </c>
      <c r="N30" s="7">
        <v>1</v>
      </c>
      <c r="O30" s="7">
        <v>1</v>
      </c>
      <c r="Q30" s="52">
        <v>0</v>
      </c>
      <c r="R30" s="52">
        <v>4.5999999999999996</v>
      </c>
      <c r="S30" s="52">
        <v>4.5999999999999996</v>
      </c>
      <c r="T30" s="7">
        <v>0</v>
      </c>
      <c r="U30" s="7">
        <v>0.63165183648995549</v>
      </c>
      <c r="V30" s="7">
        <v>0.63165183648995549</v>
      </c>
    </row>
    <row r="31" spans="1:22" x14ac:dyDescent="0.25">
      <c r="B31" s="1" t="s">
        <v>18</v>
      </c>
      <c r="C31" s="52">
        <v>1.1000000000000001</v>
      </c>
      <c r="D31" s="52">
        <v>1.5</v>
      </c>
      <c r="E31" s="52">
        <v>2.6</v>
      </c>
      <c r="F31" s="7">
        <v>0.48079934229369709</v>
      </c>
      <c r="G31" s="7">
        <v>0.47400680126091504</v>
      </c>
      <c r="H31" s="7">
        <v>0.4768229223469409</v>
      </c>
      <c r="J31" s="52">
        <v>1.1000000000000001</v>
      </c>
      <c r="K31" s="52">
        <v>1.5</v>
      </c>
      <c r="L31" s="52">
        <v>2.6</v>
      </c>
      <c r="M31" s="7">
        <v>0.48079934229369709</v>
      </c>
      <c r="N31" s="7">
        <v>0.47400680126091504</v>
      </c>
      <c r="O31" s="7">
        <v>0.4768229223469409</v>
      </c>
      <c r="Q31" s="52">
        <v>1.1000000000000001</v>
      </c>
      <c r="R31" s="52">
        <v>0.1</v>
      </c>
      <c r="S31" s="52">
        <v>1.2</v>
      </c>
      <c r="T31" s="7">
        <v>0.48079934229369709</v>
      </c>
      <c r="U31" s="7">
        <v>2.0577997392289323E-2</v>
      </c>
      <c r="V31" s="7">
        <v>0.21138126635468812</v>
      </c>
    </row>
    <row r="32" spans="1:22" x14ac:dyDescent="0.25">
      <c r="B32" s="1" t="s">
        <v>19</v>
      </c>
      <c r="C32" s="52">
        <v>27.3</v>
      </c>
      <c r="D32" s="52">
        <v>28.9</v>
      </c>
      <c r="E32" s="52">
        <v>56.2</v>
      </c>
      <c r="F32" s="7">
        <v>0.91258174766121525</v>
      </c>
      <c r="G32" s="7">
        <v>0.92534376831729548</v>
      </c>
      <c r="H32" s="7">
        <v>0.91910786525928956</v>
      </c>
      <c r="J32" s="52">
        <v>25</v>
      </c>
      <c r="K32" s="52">
        <v>28</v>
      </c>
      <c r="L32" s="52">
        <v>53</v>
      </c>
      <c r="M32" s="7">
        <v>0.83614445861728459</v>
      </c>
      <c r="N32" s="7">
        <v>0.89599132321668762</v>
      </c>
      <c r="O32" s="7">
        <v>0.86674836428214852</v>
      </c>
      <c r="Q32" s="52">
        <v>22.2</v>
      </c>
      <c r="R32" s="52">
        <v>21.7</v>
      </c>
      <c r="S32" s="52">
        <v>43.9</v>
      </c>
      <c r="T32" s="7">
        <v>0.7436546484696529</v>
      </c>
      <c r="U32" s="7">
        <v>0.69443490741260971</v>
      </c>
      <c r="V32" s="7">
        <v>0.71848513754804266</v>
      </c>
    </row>
    <row r="33" spans="1:22" x14ac:dyDescent="0.25">
      <c r="A33" s="1" t="s">
        <v>22</v>
      </c>
      <c r="C33" s="52"/>
      <c r="D33" s="52"/>
      <c r="E33" s="52"/>
      <c r="J33" s="52"/>
      <c r="K33" s="52"/>
      <c r="L33" s="52"/>
      <c r="Q33" s="52"/>
      <c r="R33" s="52"/>
      <c r="S33" s="52"/>
    </row>
    <row r="34" spans="1:22" x14ac:dyDescent="0.25">
      <c r="B34" s="1" t="s">
        <v>24</v>
      </c>
      <c r="C34" s="52">
        <v>93</v>
      </c>
      <c r="D34" s="52">
        <v>101.5</v>
      </c>
      <c r="E34" s="52">
        <v>194.5</v>
      </c>
      <c r="F34" s="7">
        <v>0.95181146750610568</v>
      </c>
      <c r="G34" s="7">
        <v>0.98436774285929873</v>
      </c>
      <c r="H34" s="7">
        <v>0.96853104901409537</v>
      </c>
      <c r="J34" s="52">
        <v>85</v>
      </c>
      <c r="K34" s="52">
        <v>99</v>
      </c>
      <c r="L34" s="52">
        <v>184</v>
      </c>
      <c r="M34" s="7">
        <v>0.87044471630441667</v>
      </c>
      <c r="N34" s="7">
        <v>0.95990016190120553</v>
      </c>
      <c r="O34" s="7">
        <v>0.91638540201748186</v>
      </c>
      <c r="Q34" s="52">
        <v>71.3</v>
      </c>
      <c r="R34" s="52">
        <v>77.3</v>
      </c>
      <c r="S34" s="52">
        <v>148.6</v>
      </c>
      <c r="T34" s="7">
        <v>0.73054669368086922</v>
      </c>
      <c r="U34" s="7">
        <v>0.74958370470461366</v>
      </c>
      <c r="V34" s="7">
        <v>0.74032332979869708</v>
      </c>
    </row>
    <row r="35" spans="1:22" x14ac:dyDescent="0.25">
      <c r="B35" s="1" t="s">
        <v>25</v>
      </c>
      <c r="C35" s="52">
        <v>9.4</v>
      </c>
      <c r="D35" s="52">
        <v>19.7</v>
      </c>
      <c r="E35" s="52">
        <v>29</v>
      </c>
      <c r="F35" s="7">
        <v>0.81379174973072232</v>
      </c>
      <c r="G35" s="7">
        <v>0.89600429145461791</v>
      </c>
      <c r="H35" s="7">
        <v>0.8676576250853667</v>
      </c>
      <c r="J35" s="52">
        <v>8.6999999999999993</v>
      </c>
      <c r="K35" s="52">
        <v>19.7</v>
      </c>
      <c r="L35" s="52">
        <v>28.3</v>
      </c>
      <c r="M35" s="7">
        <v>0.75316702599448504</v>
      </c>
      <c r="N35" s="7">
        <v>0.89600429145461791</v>
      </c>
      <c r="O35" s="7">
        <v>0.84675438111012746</v>
      </c>
      <c r="Q35" s="52">
        <v>6.5</v>
      </c>
      <c r="R35" s="52">
        <v>16.2</v>
      </c>
      <c r="S35" s="52">
        <v>22.7</v>
      </c>
      <c r="T35" s="7">
        <v>0.56442023223031312</v>
      </c>
      <c r="U35" s="7">
        <v>0.73774552898496026</v>
      </c>
      <c r="V35" s="7">
        <v>0.67798342630048192</v>
      </c>
    </row>
    <row r="36" spans="1:22" x14ac:dyDescent="0.25">
      <c r="B36" s="1" t="s">
        <v>26</v>
      </c>
      <c r="C36" s="52">
        <v>12.4</v>
      </c>
      <c r="D36" s="52">
        <v>11.5</v>
      </c>
      <c r="E36" s="52">
        <v>23.9</v>
      </c>
      <c r="F36" s="7">
        <v>0.86257068906718259</v>
      </c>
      <c r="G36" s="7">
        <v>1</v>
      </c>
      <c r="H36" s="7">
        <v>0.92343749133883213</v>
      </c>
      <c r="J36" s="52">
        <v>11.5</v>
      </c>
      <c r="K36" s="52">
        <v>10.4</v>
      </c>
      <c r="L36" s="52">
        <v>21.8</v>
      </c>
      <c r="M36" s="7">
        <v>0.7943456137811894</v>
      </c>
      <c r="N36" s="7">
        <v>0.9042006949193433</v>
      </c>
      <c r="O36" s="7">
        <v>0.84299991799610874</v>
      </c>
      <c r="Q36" s="52">
        <v>9.1999999999999993</v>
      </c>
      <c r="R36" s="52">
        <v>7.5</v>
      </c>
      <c r="S36" s="52">
        <v>16.8</v>
      </c>
      <c r="T36" s="7">
        <v>0.64051976839132019</v>
      </c>
      <c r="U36" s="7">
        <v>0.65773924750482093</v>
      </c>
      <c r="V36" s="7">
        <v>0.64814619555819031</v>
      </c>
    </row>
    <row r="37" spans="1:22" x14ac:dyDescent="0.25">
      <c r="B37" s="1" t="s">
        <v>27</v>
      </c>
      <c r="C37" s="52">
        <v>30.5</v>
      </c>
      <c r="D37" s="52">
        <v>25.4</v>
      </c>
      <c r="E37" s="52">
        <v>55.9</v>
      </c>
      <c r="F37" s="7">
        <v>0.95835544467249145</v>
      </c>
      <c r="G37" s="7">
        <v>0.94653334215237839</v>
      </c>
      <c r="H37" s="7">
        <v>0.95294616121412512</v>
      </c>
      <c r="J37" s="52">
        <v>27.3</v>
      </c>
      <c r="K37" s="52">
        <v>23.8</v>
      </c>
      <c r="L37" s="52">
        <v>51.1</v>
      </c>
      <c r="M37" s="7">
        <v>0.85900203379935824</v>
      </c>
      <c r="N37" s="7">
        <v>0.88733982342102991</v>
      </c>
      <c r="O37" s="7">
        <v>0.87196818228152517</v>
      </c>
      <c r="Q37" s="52">
        <v>20.7</v>
      </c>
      <c r="R37" s="52">
        <v>18</v>
      </c>
      <c r="S37" s="52">
        <v>38.700000000000003</v>
      </c>
      <c r="T37" s="7">
        <v>0.65129988018419305</v>
      </c>
      <c r="U37" s="7">
        <v>0.66916066891283854</v>
      </c>
      <c r="V37" s="7">
        <v>0.65947220561098396</v>
      </c>
    </row>
    <row r="38" spans="1:22" x14ac:dyDescent="0.25">
      <c r="B38" s="1" t="s">
        <v>28</v>
      </c>
      <c r="C38" s="52">
        <v>6.2</v>
      </c>
      <c r="D38" s="52">
        <v>4.0999999999999996</v>
      </c>
      <c r="E38" s="52">
        <v>10.3</v>
      </c>
      <c r="F38" s="7">
        <v>0.79895663610423917</v>
      </c>
      <c r="G38" s="7">
        <v>0.79068515256709981</v>
      </c>
      <c r="H38" s="7">
        <v>0.79561801049794745</v>
      </c>
      <c r="J38" s="52">
        <v>5.8</v>
      </c>
      <c r="K38" s="52">
        <v>4.0999999999999996</v>
      </c>
      <c r="L38" s="52">
        <v>9.9</v>
      </c>
      <c r="M38" s="7">
        <v>0.74361604056270869</v>
      </c>
      <c r="N38" s="7">
        <v>0.79068515256709981</v>
      </c>
      <c r="O38" s="7">
        <v>0.76261458440284002</v>
      </c>
      <c r="Q38" s="52">
        <v>5</v>
      </c>
      <c r="R38" s="52">
        <v>3</v>
      </c>
      <c r="S38" s="52">
        <v>7.9</v>
      </c>
      <c r="T38" s="7">
        <v>0.64486869829953397</v>
      </c>
      <c r="U38" s="7">
        <v>0.5639708176077024</v>
      </c>
      <c r="V38" s="7">
        <v>0.61221582112704531</v>
      </c>
    </row>
    <row r="39" spans="1:22" x14ac:dyDescent="0.25">
      <c r="B39" s="1" t="s">
        <v>77</v>
      </c>
      <c r="C39" s="52">
        <v>5.8</v>
      </c>
      <c r="D39" s="52">
        <v>6.2</v>
      </c>
      <c r="E39" s="52">
        <v>12.1</v>
      </c>
      <c r="F39" s="7">
        <v>1</v>
      </c>
      <c r="G39" s="7">
        <v>0.87262062277284136</v>
      </c>
      <c r="H39" s="7">
        <v>0.93000910739490372</v>
      </c>
      <c r="J39" s="52">
        <v>5.8</v>
      </c>
      <c r="K39" s="52">
        <v>6.2</v>
      </c>
      <c r="L39" s="52">
        <v>12.1</v>
      </c>
      <c r="M39" s="7">
        <v>1</v>
      </c>
      <c r="N39" s="7">
        <v>0.87262062277284136</v>
      </c>
      <c r="O39" s="7">
        <v>0.93000910739490372</v>
      </c>
      <c r="Q39" s="52">
        <v>4.7</v>
      </c>
      <c r="R39" s="52">
        <v>5.0999999999999996</v>
      </c>
      <c r="S39" s="52">
        <v>9.8000000000000007</v>
      </c>
      <c r="T39" s="7">
        <v>0.80376025650756222</v>
      </c>
      <c r="U39" s="7">
        <v>0.71797943979008205</v>
      </c>
      <c r="V39" s="7">
        <v>0.75662644206173013</v>
      </c>
    </row>
    <row r="40" spans="1:22" x14ac:dyDescent="0.25">
      <c r="A40" s="1" t="s">
        <v>29</v>
      </c>
      <c r="C40" s="52"/>
      <c r="D40" s="52"/>
      <c r="E40" s="52"/>
      <c r="J40" s="52"/>
      <c r="K40" s="52"/>
      <c r="L40" s="52"/>
      <c r="Q40" s="52"/>
      <c r="R40" s="52"/>
      <c r="S40" s="52"/>
    </row>
    <row r="41" spans="1:22" x14ac:dyDescent="0.25">
      <c r="B41" s="1" t="s">
        <v>58</v>
      </c>
      <c r="C41" s="52">
        <v>40.1</v>
      </c>
      <c r="D41" s="52">
        <v>39.4</v>
      </c>
      <c r="E41" s="52">
        <v>79.5</v>
      </c>
      <c r="F41" s="7">
        <v>0.95841471922979926</v>
      </c>
      <c r="G41" s="7">
        <v>0.95386638603235852</v>
      </c>
      <c r="H41" s="7">
        <v>0.95615361864717385</v>
      </c>
      <c r="J41" s="52">
        <v>35.700000000000003</v>
      </c>
      <c r="K41" s="52">
        <v>38.799999999999997</v>
      </c>
      <c r="L41" s="52">
        <v>74.5</v>
      </c>
      <c r="M41" s="7">
        <v>0.85367528440578955</v>
      </c>
      <c r="N41" s="7">
        <v>0.93918115443580574</v>
      </c>
      <c r="O41" s="7">
        <v>0.89618258634478454</v>
      </c>
      <c r="Q41" s="52">
        <v>29.6</v>
      </c>
      <c r="R41" s="52">
        <v>28.4</v>
      </c>
      <c r="S41" s="52">
        <v>58</v>
      </c>
      <c r="T41" s="7">
        <v>0.70862427483465884</v>
      </c>
      <c r="U41" s="7">
        <v>0.68634570767812475</v>
      </c>
      <c r="V41" s="7">
        <v>0.69754899099088863</v>
      </c>
    </row>
    <row r="42" spans="1:22" x14ac:dyDescent="0.25">
      <c r="B42" s="1" t="s">
        <v>59</v>
      </c>
      <c r="C42" s="52">
        <v>31.9</v>
      </c>
      <c r="D42" s="52">
        <v>35.6</v>
      </c>
      <c r="E42" s="52">
        <v>67.599999999999994</v>
      </c>
      <c r="F42" s="7">
        <v>0.92437294081237087</v>
      </c>
      <c r="G42" s="7">
        <v>0.94186693123031595</v>
      </c>
      <c r="H42" s="7">
        <v>0.93351799826171245</v>
      </c>
      <c r="J42" s="52">
        <v>30</v>
      </c>
      <c r="K42" s="52">
        <v>33</v>
      </c>
      <c r="L42" s="52">
        <v>63</v>
      </c>
      <c r="M42" s="7">
        <v>0.86843851611666445</v>
      </c>
      <c r="N42" s="7">
        <v>0.87285141288216406</v>
      </c>
      <c r="O42" s="7">
        <v>0.87074537655698558</v>
      </c>
      <c r="Q42" s="52">
        <v>24.5</v>
      </c>
      <c r="R42" s="52">
        <v>24.1</v>
      </c>
      <c r="S42" s="52">
        <v>48.6</v>
      </c>
      <c r="T42" s="7">
        <v>0.71006176239745922</v>
      </c>
      <c r="U42" s="7">
        <v>0.63564621183342074</v>
      </c>
      <c r="V42" s="7">
        <v>0.67116071873766736</v>
      </c>
    </row>
    <row r="43" spans="1:22" x14ac:dyDescent="0.25">
      <c r="B43" s="1" t="s">
        <v>61</v>
      </c>
      <c r="C43" s="52">
        <v>7.8</v>
      </c>
      <c r="D43" s="52">
        <v>5</v>
      </c>
      <c r="E43" s="52">
        <v>12.8</v>
      </c>
      <c r="F43" s="7">
        <v>0.89379112625159085</v>
      </c>
      <c r="G43" s="7">
        <v>0.90670604568684365</v>
      </c>
      <c r="H43" s="7">
        <v>0.89880591733818915</v>
      </c>
      <c r="J43" s="52">
        <v>7.8</v>
      </c>
      <c r="K43" s="52">
        <v>5</v>
      </c>
      <c r="L43" s="52">
        <v>12.8</v>
      </c>
      <c r="M43" s="7">
        <v>0.89379112625159085</v>
      </c>
      <c r="N43" s="7">
        <v>0.90670604568684365</v>
      </c>
      <c r="O43" s="7">
        <v>0.89880591733818915</v>
      </c>
      <c r="Q43" s="52">
        <v>6.2</v>
      </c>
      <c r="R43" s="52">
        <v>5</v>
      </c>
      <c r="S43" s="52">
        <v>11.2</v>
      </c>
      <c r="T43" s="7">
        <v>0.71348759136779472</v>
      </c>
      <c r="U43" s="7">
        <v>0.90670604568684365</v>
      </c>
      <c r="V43" s="7">
        <v>0.78851323805054774</v>
      </c>
    </row>
    <row r="44" spans="1:22" x14ac:dyDescent="0.25">
      <c r="B44" s="1" t="s">
        <v>60</v>
      </c>
      <c r="C44" s="52">
        <v>15.9</v>
      </c>
      <c r="D44" s="52">
        <v>20.5</v>
      </c>
      <c r="E44" s="52">
        <v>36.4</v>
      </c>
      <c r="F44" s="7">
        <v>0.87607764208146621</v>
      </c>
      <c r="G44" s="7">
        <v>0.99604808789198862</v>
      </c>
      <c r="H44" s="7">
        <v>0.93987995901070942</v>
      </c>
      <c r="J44" s="52">
        <v>15.2</v>
      </c>
      <c r="K44" s="52">
        <v>19.100000000000001</v>
      </c>
      <c r="L44" s="52">
        <v>34.299999999999997</v>
      </c>
      <c r="M44" s="7">
        <v>0.83603138199119009</v>
      </c>
      <c r="N44" s="7">
        <v>0.92912458359279926</v>
      </c>
      <c r="O44" s="7">
        <v>0.88553992480284682</v>
      </c>
      <c r="Q44" s="52">
        <v>13.6</v>
      </c>
      <c r="R44" s="52">
        <v>16.2</v>
      </c>
      <c r="S44" s="52">
        <v>29.8</v>
      </c>
      <c r="T44" s="7">
        <v>0.74771032206541521</v>
      </c>
      <c r="U44" s="7">
        <v>0.78783196422659219</v>
      </c>
      <c r="V44" s="7">
        <v>0.76904769154499586</v>
      </c>
    </row>
    <row r="45" spans="1:22" x14ac:dyDescent="0.25">
      <c r="B45" s="1" t="s">
        <v>30</v>
      </c>
      <c r="C45" s="52">
        <v>61.3</v>
      </c>
      <c r="D45" s="52">
        <v>65.7</v>
      </c>
      <c r="E45" s="52">
        <v>127</v>
      </c>
      <c r="F45" s="7">
        <v>0.93595829013433773</v>
      </c>
      <c r="G45" s="7">
        <v>0.96154219726642198</v>
      </c>
      <c r="H45" s="7">
        <v>0.94901953925558291</v>
      </c>
      <c r="J45" s="52">
        <v>53.7</v>
      </c>
      <c r="K45" s="52">
        <v>64.900000000000006</v>
      </c>
      <c r="L45" s="52">
        <v>118.6</v>
      </c>
      <c r="M45" s="7">
        <v>0.81930442541511428</v>
      </c>
      <c r="N45" s="7">
        <v>0.94980156345526345</v>
      </c>
      <c r="O45" s="7">
        <v>0.88592660398823786</v>
      </c>
      <c r="Q45" s="52">
        <v>43.8</v>
      </c>
      <c r="R45" s="52">
        <v>52.3</v>
      </c>
      <c r="S45" s="52">
        <v>96.1</v>
      </c>
      <c r="T45" s="7">
        <v>0.66851218611881702</v>
      </c>
      <c r="U45" s="7">
        <v>0.76500905002993569</v>
      </c>
      <c r="V45" s="7">
        <v>0.71777634160746129</v>
      </c>
    </row>
    <row r="46" spans="1:22" x14ac:dyDescent="0.25">
      <c r="A46" s="1" t="s">
        <v>87</v>
      </c>
      <c r="C46" s="52"/>
      <c r="D46" s="52"/>
      <c r="E46" s="52"/>
      <c r="J46" s="52"/>
      <c r="K46" s="52"/>
      <c r="L46" s="52"/>
      <c r="Q46" s="52"/>
      <c r="R46" s="52"/>
      <c r="S46" s="52"/>
    </row>
    <row r="47" spans="1:22" x14ac:dyDescent="0.25">
      <c r="B47" s="1" t="s">
        <v>83</v>
      </c>
      <c r="C47" s="52">
        <v>119.9</v>
      </c>
      <c r="D47" s="52">
        <v>133.5</v>
      </c>
      <c r="E47" s="52">
        <v>253.4</v>
      </c>
      <c r="F47" s="7">
        <v>0.95874324331784389</v>
      </c>
      <c r="G47" s="7">
        <v>0.96135086386159263</v>
      </c>
      <c r="H47" s="7">
        <v>0.96011553328458632</v>
      </c>
      <c r="J47" s="52">
        <v>110</v>
      </c>
      <c r="K47" s="52">
        <v>130.1</v>
      </c>
      <c r="L47" s="52">
        <v>240</v>
      </c>
      <c r="M47" s="7">
        <v>0.8795847552686441</v>
      </c>
      <c r="N47" s="7">
        <v>0.93630567722725744</v>
      </c>
      <c r="O47" s="7">
        <v>0.90943478551740464</v>
      </c>
      <c r="Q47" s="52">
        <v>93.3</v>
      </c>
      <c r="R47" s="52">
        <v>102.9</v>
      </c>
      <c r="S47" s="52">
        <v>196.2</v>
      </c>
      <c r="T47" s="7">
        <v>0.74604473233879132</v>
      </c>
      <c r="U47" s="7">
        <v>0.74065009642912349</v>
      </c>
      <c r="V47" s="7">
        <v>0.74320574383994176</v>
      </c>
    </row>
    <row r="48" spans="1:22" x14ac:dyDescent="0.25">
      <c r="B48" s="1" t="s">
        <v>82</v>
      </c>
      <c r="C48" s="52">
        <v>32.9</v>
      </c>
      <c r="D48" s="52">
        <v>29.8</v>
      </c>
      <c r="E48" s="52">
        <v>62.8</v>
      </c>
      <c r="F48" s="7">
        <v>0.83387214148159383</v>
      </c>
      <c r="G48" s="7">
        <v>0.96586495995840205</v>
      </c>
      <c r="H48" s="7">
        <v>0.8918135846547055</v>
      </c>
      <c r="J48" s="52">
        <v>27.7</v>
      </c>
      <c r="K48" s="52">
        <v>27.9</v>
      </c>
      <c r="L48" s="52">
        <v>55.6</v>
      </c>
      <c r="M48" s="7">
        <v>0.70194032398888029</v>
      </c>
      <c r="N48" s="7">
        <v>0.90369149319515563</v>
      </c>
      <c r="O48" s="7">
        <v>0.79050388404141603</v>
      </c>
      <c r="Q48" s="52">
        <v>20.2</v>
      </c>
      <c r="R48" s="52">
        <v>19.399999999999999</v>
      </c>
      <c r="S48" s="52">
        <v>39.6</v>
      </c>
      <c r="T48" s="7">
        <v>0.5112073422709239</v>
      </c>
      <c r="U48" s="7">
        <v>0.62854693674849715</v>
      </c>
      <c r="V48" s="7">
        <v>0.56271639801983842</v>
      </c>
    </row>
    <row r="49" spans="1:22" x14ac:dyDescent="0.25">
      <c r="A49" s="1" t="s">
        <v>88</v>
      </c>
      <c r="C49" s="52"/>
      <c r="D49" s="52"/>
      <c r="E49" s="52"/>
      <c r="J49" s="52"/>
      <c r="K49" s="52"/>
      <c r="L49" s="52"/>
      <c r="Q49" s="52"/>
      <c r="R49" s="52"/>
      <c r="S49" s="52"/>
    </row>
    <row r="50" spans="1:22" x14ac:dyDescent="0.25">
      <c r="B50" s="1" t="s">
        <v>20</v>
      </c>
      <c r="C50" s="52">
        <v>11.8</v>
      </c>
      <c r="D50" s="52">
        <v>11.8</v>
      </c>
      <c r="E50" s="52">
        <v>23.6</v>
      </c>
      <c r="F50" s="7">
        <v>0.73847542831542712</v>
      </c>
      <c r="G50" s="7">
        <v>0.79823385712573003</v>
      </c>
      <c r="H50" s="7">
        <v>0.76727162865364307</v>
      </c>
      <c r="J50" s="52">
        <v>10.8</v>
      </c>
      <c r="K50" s="52">
        <v>11</v>
      </c>
      <c r="L50" s="52">
        <v>21.8</v>
      </c>
      <c r="M50" s="7">
        <v>0.67865218477825029</v>
      </c>
      <c r="N50" s="7">
        <v>0.73954607558974128</v>
      </c>
      <c r="O50" s="7">
        <v>0.70799553791003189</v>
      </c>
      <c r="Q50" s="52">
        <v>9.8000000000000007</v>
      </c>
      <c r="R50" s="52">
        <v>6.3</v>
      </c>
      <c r="S50" s="52">
        <v>16.100000000000001</v>
      </c>
      <c r="T50" s="7">
        <v>0.61401189855489557</v>
      </c>
      <c r="U50" s="7">
        <v>0.42250147903698199</v>
      </c>
      <c r="V50" s="7">
        <v>0.52172747078321535</v>
      </c>
    </row>
    <row r="51" spans="1:22" x14ac:dyDescent="0.25">
      <c r="B51" s="1" t="s">
        <v>21</v>
      </c>
      <c r="C51" s="52">
        <v>140.80000000000001</v>
      </c>
      <c r="D51" s="52">
        <v>150.5</v>
      </c>
      <c r="E51" s="52">
        <v>291.3</v>
      </c>
      <c r="F51" s="7">
        <v>0.9491414018346237</v>
      </c>
      <c r="G51" s="7">
        <v>0.9777096639814149</v>
      </c>
      <c r="H51" s="7">
        <v>0.9636861069743935</v>
      </c>
      <c r="J51" s="52">
        <v>126.7</v>
      </c>
      <c r="K51" s="52">
        <v>145.9</v>
      </c>
      <c r="L51" s="52">
        <v>272.60000000000002</v>
      </c>
      <c r="M51" s="7">
        <v>0.85375653956668229</v>
      </c>
      <c r="N51" s="7">
        <v>0.94827951967044843</v>
      </c>
      <c r="O51" s="7">
        <v>0.90188018347184729</v>
      </c>
      <c r="Q51" s="52">
        <v>103.5</v>
      </c>
      <c r="R51" s="52">
        <v>115.9</v>
      </c>
      <c r="S51" s="52">
        <v>219.4</v>
      </c>
      <c r="T51" s="7">
        <v>0.69741294451728653</v>
      </c>
      <c r="U51" s="7">
        <v>0.75317182580076802</v>
      </c>
      <c r="V51" s="7">
        <v>0.72580096766775171</v>
      </c>
    </row>
    <row r="52" spans="1:22" x14ac:dyDescent="0.25">
      <c r="A52" s="1" t="s">
        <v>149</v>
      </c>
      <c r="C52" s="52"/>
      <c r="D52" s="52"/>
      <c r="E52" s="52"/>
      <c r="J52" s="52"/>
      <c r="K52" s="52"/>
      <c r="L52" s="52"/>
      <c r="Q52" s="52"/>
      <c r="R52" s="52"/>
      <c r="S52" s="52"/>
    </row>
    <row r="53" spans="1:22" x14ac:dyDescent="0.25">
      <c r="B53" s="9" t="s">
        <v>90</v>
      </c>
      <c r="C53" s="52">
        <v>6.4</v>
      </c>
      <c r="D53" s="52">
        <v>4.4000000000000004</v>
      </c>
      <c r="E53" s="52">
        <v>10.8</v>
      </c>
      <c r="F53" s="7">
        <v>0.81600345637519389</v>
      </c>
      <c r="G53" s="7">
        <v>0.944842646643832</v>
      </c>
      <c r="H53" s="7">
        <v>0.86382961964386773</v>
      </c>
      <c r="J53" s="52">
        <v>6</v>
      </c>
      <c r="K53" s="52">
        <v>3.5</v>
      </c>
      <c r="L53" s="52">
        <v>9.5</v>
      </c>
      <c r="M53" s="7">
        <v>0.76051913235027646</v>
      </c>
      <c r="N53" s="7">
        <v>0.75898912668470675</v>
      </c>
      <c r="O53" s="7">
        <v>0.75995118170877551</v>
      </c>
      <c r="Q53" s="52">
        <v>5.7</v>
      </c>
      <c r="R53" s="52">
        <v>3</v>
      </c>
      <c r="S53" s="52">
        <v>8.6999999999999993</v>
      </c>
      <c r="T53" s="7">
        <v>0.72373492569658748</v>
      </c>
      <c r="U53" s="7">
        <v>0.64519565650917554</v>
      </c>
      <c r="V53" s="7">
        <v>0.69458050534259808</v>
      </c>
    </row>
    <row r="54" spans="1:22" x14ac:dyDescent="0.25">
      <c r="B54" s="1" t="s">
        <v>91</v>
      </c>
      <c r="C54" s="52">
        <v>9.6999999999999993</v>
      </c>
      <c r="D54" s="52">
        <v>11.3</v>
      </c>
      <c r="E54" s="52">
        <v>21</v>
      </c>
      <c r="F54" s="7">
        <v>0.83394624489375746</v>
      </c>
      <c r="G54" s="7">
        <v>0.90976112946600451</v>
      </c>
      <c r="H54" s="7">
        <v>0.87321526084148615</v>
      </c>
      <c r="J54" s="52">
        <v>9.1999999999999993</v>
      </c>
      <c r="K54" s="52">
        <v>11.3</v>
      </c>
      <c r="L54" s="52">
        <v>20.6</v>
      </c>
      <c r="M54" s="7">
        <v>0.79704562314482175</v>
      </c>
      <c r="N54" s="7">
        <v>0.90976112946600451</v>
      </c>
      <c r="O54" s="7">
        <v>0.85542765511988728</v>
      </c>
      <c r="Q54" s="52">
        <v>6.5</v>
      </c>
      <c r="R54" s="52">
        <v>7.1</v>
      </c>
      <c r="S54" s="52">
        <v>13.5</v>
      </c>
      <c r="T54" s="7">
        <v>0.55835208161838612</v>
      </c>
      <c r="U54" s="7">
        <v>0.56635137982617301</v>
      </c>
      <c r="V54" s="7">
        <v>0.56249539161172746</v>
      </c>
    </row>
    <row r="55" spans="1:22" x14ac:dyDescent="0.25">
      <c r="B55" s="1" t="s">
        <v>92</v>
      </c>
      <c r="C55" s="52">
        <v>18.7</v>
      </c>
      <c r="D55" s="52">
        <v>18.100000000000001</v>
      </c>
      <c r="E55" s="52">
        <v>36.799999999999997</v>
      </c>
      <c r="F55" s="7">
        <v>0.92666473607913358</v>
      </c>
      <c r="G55" s="7">
        <v>1</v>
      </c>
      <c r="H55" s="7">
        <v>0.96133757193385816</v>
      </c>
      <c r="J55" s="52">
        <v>17.3</v>
      </c>
      <c r="K55" s="52">
        <v>18</v>
      </c>
      <c r="L55" s="52">
        <v>35.299999999999997</v>
      </c>
      <c r="M55" s="7">
        <v>0.85895619141920077</v>
      </c>
      <c r="N55" s="7">
        <v>0.99515369407912402</v>
      </c>
      <c r="O55" s="7">
        <v>0.92335022780866083</v>
      </c>
      <c r="Q55" s="52">
        <v>13.1</v>
      </c>
      <c r="R55" s="52">
        <v>15.5</v>
      </c>
      <c r="S55" s="52">
        <v>28.6</v>
      </c>
      <c r="T55" s="7">
        <v>0.64690166188865061</v>
      </c>
      <c r="U55" s="7">
        <v>0.85922571848187834</v>
      </c>
      <c r="V55" s="7">
        <v>0.74728825312271507</v>
      </c>
    </row>
    <row r="56" spans="1:22" x14ac:dyDescent="0.25">
      <c r="B56" s="1" t="s">
        <v>93</v>
      </c>
      <c r="C56" s="52">
        <v>25.5</v>
      </c>
      <c r="D56" s="52">
        <v>18.2</v>
      </c>
      <c r="E56" s="52">
        <v>43.7</v>
      </c>
      <c r="F56" s="7">
        <v>0.99695696328600159</v>
      </c>
      <c r="G56" s="7">
        <v>0.97111272788301162</v>
      </c>
      <c r="H56" s="7">
        <v>0.98603632000070507</v>
      </c>
      <c r="J56" s="52">
        <v>22.2</v>
      </c>
      <c r="K56" s="52">
        <v>17.399999999999999</v>
      </c>
      <c r="L56" s="52">
        <v>39.5</v>
      </c>
      <c r="M56" s="7">
        <v>0.86554531156223824</v>
      </c>
      <c r="N56" s="7">
        <v>0.92772941881271309</v>
      </c>
      <c r="O56" s="7">
        <v>0.89182159494644286</v>
      </c>
      <c r="Q56" s="52">
        <v>20.3</v>
      </c>
      <c r="R56" s="52">
        <v>14.1</v>
      </c>
      <c r="S56" s="52">
        <v>34.4</v>
      </c>
      <c r="T56" s="7">
        <v>0.79281640877384529</v>
      </c>
      <c r="U56" s="7">
        <v>0.75043050806313993</v>
      </c>
      <c r="V56" s="7">
        <v>0.77490598137021371</v>
      </c>
    </row>
    <row r="57" spans="1:22" x14ac:dyDescent="0.25">
      <c r="B57" s="1" t="s">
        <v>94</v>
      </c>
      <c r="C57" s="52">
        <v>19.399999999999999</v>
      </c>
      <c r="D57" s="52">
        <v>11.6</v>
      </c>
      <c r="E57" s="52">
        <v>31</v>
      </c>
      <c r="F57" s="7">
        <v>0.97608653873110496</v>
      </c>
      <c r="G57" s="7">
        <v>0.91884774456711704</v>
      </c>
      <c r="H57" s="7">
        <v>0.95378437924377413</v>
      </c>
      <c r="J57" s="52">
        <v>18.899999999999999</v>
      </c>
      <c r="K57" s="52">
        <v>11.6</v>
      </c>
      <c r="L57" s="52">
        <v>30.5</v>
      </c>
      <c r="M57" s="7">
        <v>0.95382133270643765</v>
      </c>
      <c r="N57" s="7">
        <v>0.91884774456711704</v>
      </c>
      <c r="O57" s="7">
        <v>0.94019444639760474</v>
      </c>
      <c r="Q57" s="52">
        <v>16.3</v>
      </c>
      <c r="R57" s="52">
        <v>11.2</v>
      </c>
      <c r="S57" s="52">
        <v>27.5</v>
      </c>
      <c r="T57" s="7">
        <v>0.82346834131404945</v>
      </c>
      <c r="U57" s="7">
        <v>0.88337237469889762</v>
      </c>
      <c r="V57" s="7">
        <v>0.84680896764967195</v>
      </c>
    </row>
    <row r="58" spans="1:22" x14ac:dyDescent="0.25">
      <c r="B58" s="1" t="s">
        <v>95</v>
      </c>
      <c r="C58" s="52">
        <v>24.4</v>
      </c>
      <c r="D58" s="52">
        <v>29.4</v>
      </c>
      <c r="E58" s="52">
        <v>53.8</v>
      </c>
      <c r="F58" s="7">
        <v>0.94897601257384689</v>
      </c>
      <c r="G58" s="7">
        <v>1</v>
      </c>
      <c r="H58" s="7">
        <v>0.97617328599409381</v>
      </c>
      <c r="J58" s="52">
        <v>23.1</v>
      </c>
      <c r="K58" s="52">
        <v>29.4</v>
      </c>
      <c r="L58" s="52">
        <v>52.5</v>
      </c>
      <c r="M58" s="7">
        <v>0.89767192079827363</v>
      </c>
      <c r="N58" s="7">
        <v>1</v>
      </c>
      <c r="O58" s="7">
        <v>0.95221577142629299</v>
      </c>
      <c r="Q58" s="52">
        <v>17.399999999999999</v>
      </c>
      <c r="R58" s="52">
        <v>25.6</v>
      </c>
      <c r="S58" s="52">
        <v>42.9</v>
      </c>
      <c r="T58" s="7">
        <v>0.67515466357939935</v>
      </c>
      <c r="U58" s="7">
        <v>0.87072961424449891</v>
      </c>
      <c r="V58" s="7">
        <v>0.77940181625613514</v>
      </c>
    </row>
    <row r="59" spans="1:22" x14ac:dyDescent="0.25">
      <c r="B59" s="1" t="s">
        <v>96</v>
      </c>
      <c r="C59" s="52">
        <v>48.7</v>
      </c>
      <c r="D59" s="52">
        <v>70.3</v>
      </c>
      <c r="E59" s="52">
        <v>119.1</v>
      </c>
      <c r="F59" s="7">
        <v>0.90694574501769298</v>
      </c>
      <c r="G59" s="7">
        <v>0.95294759662529982</v>
      </c>
      <c r="H59" s="7">
        <v>0.93357497387893984</v>
      </c>
      <c r="J59" s="52">
        <v>41</v>
      </c>
      <c r="K59" s="52">
        <v>66.7</v>
      </c>
      <c r="L59" s="52">
        <v>107.7</v>
      </c>
      <c r="M59" s="7">
        <v>0.76266012805428196</v>
      </c>
      <c r="N59" s="7">
        <v>0.9037095082421932</v>
      </c>
      <c r="O59" s="7">
        <v>0.84430980289345292</v>
      </c>
      <c r="Q59" s="52">
        <v>34.200000000000003</v>
      </c>
      <c r="R59" s="52">
        <v>45.9</v>
      </c>
      <c r="S59" s="52">
        <v>80.099999999999994</v>
      </c>
      <c r="T59" s="7">
        <v>0.63756329387529576</v>
      </c>
      <c r="U59" s="7">
        <v>0.62141081621648209</v>
      </c>
      <c r="V59" s="7">
        <v>0.62821306102115548</v>
      </c>
    </row>
    <row r="60" spans="1:22" x14ac:dyDescent="0.25">
      <c r="A60" s="66" t="s">
        <v>1</v>
      </c>
      <c r="B60" s="66"/>
      <c r="C60" s="52">
        <v>159.80000000000001</v>
      </c>
      <c r="D60" s="52">
        <v>169.6</v>
      </c>
      <c r="E60" s="52">
        <v>329.4</v>
      </c>
      <c r="F60" s="7">
        <v>0.93170359056993246</v>
      </c>
      <c r="G60" s="7">
        <v>0.95856790727974595</v>
      </c>
      <c r="H60" s="7">
        <v>0.94534213335069217</v>
      </c>
      <c r="J60" s="52">
        <v>144.69999999999999</v>
      </c>
      <c r="K60" s="52">
        <v>164.2</v>
      </c>
      <c r="L60" s="52">
        <v>308.89999999999998</v>
      </c>
      <c r="M60" s="7">
        <v>0.84365075459880001</v>
      </c>
      <c r="N60" s="7">
        <v>0.92804836213018405</v>
      </c>
      <c r="O60" s="7">
        <v>0.8864979408252065</v>
      </c>
      <c r="Q60" s="52">
        <v>118.2</v>
      </c>
      <c r="R60" s="52">
        <v>127.4</v>
      </c>
      <c r="S60" s="52">
        <v>245.6</v>
      </c>
      <c r="T60" s="7">
        <v>0.68874107022176445</v>
      </c>
      <c r="U60" s="7">
        <v>0.72016524400426796</v>
      </c>
      <c r="V60" s="7">
        <v>0.70469457252417578</v>
      </c>
    </row>
    <row r="61" spans="1:22" x14ac:dyDescent="0.25">
      <c r="A61" s="4"/>
      <c r="B61" s="4"/>
      <c r="C61" s="4"/>
      <c r="D61" s="4"/>
      <c r="E61" s="4"/>
      <c r="F61" s="4"/>
      <c r="G61" s="4"/>
      <c r="H61" s="4"/>
      <c r="I61" s="4"/>
      <c r="J61" s="4"/>
      <c r="K61" s="4"/>
      <c r="L61" s="4"/>
      <c r="M61" s="4"/>
      <c r="N61" s="4"/>
      <c r="O61" s="4"/>
      <c r="P61" s="4"/>
      <c r="Q61" s="4"/>
      <c r="R61" s="4"/>
      <c r="S61" s="4"/>
      <c r="T61" s="4"/>
      <c r="U61" s="4"/>
      <c r="V61" s="4"/>
    </row>
    <row r="62" spans="1:22" ht="23.45" customHeight="1" x14ac:dyDescent="0.25">
      <c r="A62" s="63" t="s">
        <v>150</v>
      </c>
      <c r="B62" s="63"/>
    </row>
    <row r="63" spans="1:22" x14ac:dyDescent="0.25">
      <c r="A63" s="37" t="s">
        <v>89</v>
      </c>
      <c r="B63" s="37"/>
    </row>
    <row r="64" spans="1:22" x14ac:dyDescent="0.25">
      <c r="A64" s="37" t="s">
        <v>38</v>
      </c>
      <c r="B64" s="37"/>
    </row>
    <row r="65" spans="1:2" x14ac:dyDescent="0.25">
      <c r="A65" s="37" t="s">
        <v>39</v>
      </c>
      <c r="B65" s="37"/>
    </row>
  </sheetData>
  <mergeCells count="11">
    <mergeCell ref="A62:B62"/>
    <mergeCell ref="Q13:V13"/>
    <mergeCell ref="Q14:S14"/>
    <mergeCell ref="T14:V14"/>
    <mergeCell ref="C14:E14"/>
    <mergeCell ref="F14:H14"/>
    <mergeCell ref="C13:H13"/>
    <mergeCell ref="J13:O13"/>
    <mergeCell ref="J14:L14"/>
    <mergeCell ref="M14:O14"/>
    <mergeCell ref="A60:B60"/>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Q17&lt;'11'!$B$100</xm:f>
            <x14:dxf>
              <font>
                <color rgb="FFFF0000"/>
              </font>
              <numFmt numFmtId="168" formatCode="\*\*0.0%"/>
            </x14:dxf>
          </x14:cfRule>
          <xm:sqref>T17:V60</xm:sqref>
        </x14:conditionalFormatting>
        <x14:conditionalFormatting xmlns:xm="http://schemas.microsoft.com/office/excel/2006/main">
          <x14:cfRule type="expression" priority="5" id="{2D554F4C-7C59-4662-9DE8-F960399C4D8B}">
            <xm:f>C17&lt;'11'!$B$100</xm:f>
            <x14:dxf>
              <font>
                <color rgb="FFFF0000"/>
              </font>
              <numFmt numFmtId="170" formatCode="\*\*0.0"/>
            </x14:dxf>
          </x14:cfRule>
          <x14:cfRule type="expression" priority="112" id="{6004A533-8A0B-43D6-88E6-D57735E534A5}">
            <xm:f>C17&lt;'11'!$B$99</xm:f>
            <x14:dxf>
              <font>
                <color rgb="FF00B050"/>
              </font>
              <numFmt numFmtId="169" formatCode="\*0.0"/>
            </x14:dxf>
          </x14:cfRule>
          <xm:sqref>J17:L60 Q17:S60 C17:E60</xm:sqref>
        </x14:conditionalFormatting>
        <x14:conditionalFormatting xmlns:xm="http://schemas.microsoft.com/office/excel/2006/main">
          <x14:cfRule type="expression" priority="113" id="{45428955-0B5E-4043-9958-22B341E59285}">
            <xm:f>Q17&lt;'11'!$B$99</xm:f>
            <x14:dxf>
              <font>
                <color rgb="FF00B050"/>
              </font>
              <numFmt numFmtId="167" formatCode="\*0.0%"/>
            </x14:dxf>
          </x14:cfRule>
          <xm:sqref>T17:V60</xm:sqref>
        </x14:conditionalFormatting>
        <x14:conditionalFormatting xmlns:xm="http://schemas.microsoft.com/office/excel/2006/main">
          <x14:cfRule type="expression" priority="108" id="{B413FF93-06A3-404F-8FB1-36F107392E7C}">
            <xm:f>C17&lt;'11'!$B$100</xm:f>
            <x14:dxf>
              <font>
                <color rgb="FFFF0000"/>
              </font>
              <numFmt numFmtId="168" formatCode="\*\*0.0%"/>
            </x14:dxf>
          </x14:cfRule>
          <x14:cfRule type="expression" priority="109" id="{B4B39006-35D3-44BF-9C6C-E56C02D1C8BB}">
            <xm:f>C17&lt;'11'!$B$99</xm:f>
            <x14:dxf>
              <font>
                <color rgb="FF00B050"/>
              </font>
              <numFmt numFmtId="167" formatCode="\*0.0%"/>
            </x14:dxf>
          </x14:cfRule>
          <xm:sqref>M17:O60 F17:H60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pane="topRight" activeCell="C1" sqref="C1"/>
      <selection pane="bottomLeft" activeCell="A13" sqref="A13"/>
      <selection pane="bottomRight"/>
    </sheetView>
  </sheetViews>
  <sheetFormatPr defaultColWidth="8.85546875" defaultRowHeight="15" x14ac:dyDescent="0.25"/>
  <cols>
    <col min="1" max="1" width="11" style="1" customWidth="1"/>
    <col min="2" max="2" width="10" style="1" bestFit="1" customWidth="1"/>
    <col min="3" max="3" width="15.7109375" style="1" customWidth="1"/>
    <col min="4" max="6" width="20.7109375" style="1" customWidth="1"/>
    <col min="7" max="7" width="18.140625" style="1" customWidth="1"/>
    <col min="8" max="8" width="20.7109375" style="1" customWidth="1"/>
    <col min="9" max="9" width="26" style="2" bestFit="1" customWidth="1"/>
    <col min="10" max="10" width="27.85546875" style="2" bestFit="1" customWidth="1"/>
    <col min="11" max="11" width="36.28515625" style="2" bestFit="1" customWidth="1"/>
    <col min="12" max="12" width="13.42578125" style="2" bestFit="1" customWidth="1"/>
    <col min="13" max="13" width="32.85546875" style="2" bestFit="1" customWidth="1"/>
    <col min="14" max="14" width="19.7109375" style="2" bestFit="1" customWidth="1"/>
    <col min="15" max="15" width="8.85546875" style="2"/>
    <col min="16" max="16" width="24.42578125" style="2" bestFit="1" customWidth="1"/>
    <col min="17" max="17" width="25.85546875" style="2" bestFit="1" customWidth="1"/>
    <col min="18" max="18" width="17" style="2" bestFit="1" customWidth="1"/>
    <col min="19" max="16384" width="8.85546875" style="2"/>
  </cols>
  <sheetData>
    <row r="8" spans="1:8" x14ac:dyDescent="0.25">
      <c r="A8" s="8" t="s">
        <v>213</v>
      </c>
      <c r="C8" s="8"/>
    </row>
    <row r="9" spans="1:8" x14ac:dyDescent="0.25">
      <c r="A9" s="1" t="s">
        <v>0</v>
      </c>
      <c r="C9" s="8" t="str">
        <f>Index!C9</f>
        <v>30 April 2020 (and re-issued 24 June 2020)</v>
      </c>
    </row>
    <row r="10" spans="1:8" x14ac:dyDescent="0.25">
      <c r="A10" s="1" t="s">
        <v>75</v>
      </c>
      <c r="C10" s="60">
        <v>2</v>
      </c>
    </row>
    <row r="11" spans="1:8" x14ac:dyDescent="0.25">
      <c r="A11" s="2" t="s">
        <v>72</v>
      </c>
      <c r="B11" s="2"/>
      <c r="C11" s="10" t="s">
        <v>84</v>
      </c>
      <c r="D11" s="2"/>
      <c r="E11" s="2"/>
      <c r="F11" s="2"/>
      <c r="G11" s="2"/>
      <c r="H11" s="2"/>
    </row>
    <row r="12" spans="1:8" x14ac:dyDescent="0.25">
      <c r="A12" s="4" t="s">
        <v>78</v>
      </c>
      <c r="B12" s="4"/>
      <c r="C12" s="5" t="s">
        <v>79</v>
      </c>
      <c r="D12" s="4"/>
      <c r="E12" s="4"/>
      <c r="F12" s="4"/>
      <c r="G12" s="4"/>
      <c r="H12" s="4"/>
    </row>
    <row r="13" spans="1:8" s="28" customFormat="1" ht="45.75" customHeight="1" x14ac:dyDescent="0.25">
      <c r="A13" s="11"/>
      <c r="B13" s="11"/>
      <c r="C13" s="12" t="s">
        <v>1</v>
      </c>
      <c r="D13" s="12" t="s">
        <v>101</v>
      </c>
      <c r="E13" s="12" t="s">
        <v>102</v>
      </c>
      <c r="F13" s="12" t="s">
        <v>103</v>
      </c>
      <c r="G13" s="12" t="s">
        <v>49</v>
      </c>
      <c r="H13" s="12" t="s">
        <v>50</v>
      </c>
    </row>
    <row r="14" spans="1:8" x14ac:dyDescent="0.25">
      <c r="D14" s="13" t="s">
        <v>119</v>
      </c>
      <c r="E14" s="13" t="s">
        <v>120</v>
      </c>
      <c r="F14" s="13" t="s">
        <v>121</v>
      </c>
      <c r="G14" s="13" t="s">
        <v>122</v>
      </c>
      <c r="H14" s="13" t="s">
        <v>123</v>
      </c>
    </row>
    <row r="15" spans="1:8" x14ac:dyDescent="0.25">
      <c r="A15" s="14"/>
      <c r="B15" s="14"/>
      <c r="C15" s="14" t="s">
        <v>8</v>
      </c>
      <c r="D15" s="14"/>
      <c r="E15" s="14"/>
      <c r="F15" s="14"/>
      <c r="G15" s="14"/>
      <c r="H15" s="14"/>
    </row>
    <row r="16" spans="1:8" x14ac:dyDescent="0.25">
      <c r="A16" s="1" t="s">
        <v>73</v>
      </c>
      <c r="B16" s="6" t="s">
        <v>10</v>
      </c>
      <c r="C16" s="6"/>
    </row>
    <row r="17" spans="1:8" x14ac:dyDescent="0.25">
      <c r="A17" s="1" t="s">
        <v>40</v>
      </c>
      <c r="B17" s="6" t="s">
        <v>23</v>
      </c>
      <c r="C17" s="51">
        <v>7</v>
      </c>
      <c r="D17" s="51">
        <v>2.5</v>
      </c>
      <c r="E17" s="51">
        <v>2.7</v>
      </c>
      <c r="F17" s="51">
        <v>1.9</v>
      </c>
      <c r="G17" s="51">
        <v>5.2</v>
      </c>
      <c r="H17" s="51">
        <v>4.5</v>
      </c>
    </row>
    <row r="18" spans="1:8" x14ac:dyDescent="0.25">
      <c r="B18" s="6" t="s">
        <v>2</v>
      </c>
      <c r="C18" s="51">
        <v>22.7</v>
      </c>
      <c r="D18" s="51">
        <v>7.1</v>
      </c>
      <c r="E18" s="51">
        <v>14</v>
      </c>
      <c r="F18" s="51">
        <v>1.5</v>
      </c>
      <c r="G18" s="51">
        <v>21.1</v>
      </c>
      <c r="H18" s="51">
        <v>15.6</v>
      </c>
    </row>
    <row r="19" spans="1:8" x14ac:dyDescent="0.25">
      <c r="B19" s="6" t="s">
        <v>3</v>
      </c>
      <c r="C19" s="51">
        <v>30.3</v>
      </c>
      <c r="D19" s="51">
        <v>11.4</v>
      </c>
      <c r="E19" s="51">
        <v>17.8</v>
      </c>
      <c r="F19" s="51">
        <v>1.2</v>
      </c>
      <c r="G19" s="51">
        <v>29.2</v>
      </c>
      <c r="H19" s="51">
        <v>18.899999999999999</v>
      </c>
    </row>
    <row r="20" spans="1:8" x14ac:dyDescent="0.25">
      <c r="B20" s="6" t="s">
        <v>4</v>
      </c>
      <c r="C20" s="51">
        <v>30.1</v>
      </c>
      <c r="D20" s="51">
        <v>7.4</v>
      </c>
      <c r="E20" s="51">
        <v>13.6</v>
      </c>
      <c r="F20" s="51">
        <v>9.1</v>
      </c>
      <c r="G20" s="51">
        <v>21</v>
      </c>
      <c r="H20" s="51">
        <v>22.7</v>
      </c>
    </row>
    <row r="21" spans="1:8" x14ac:dyDescent="0.25">
      <c r="B21" s="6" t="s">
        <v>5</v>
      </c>
      <c r="C21" s="51">
        <v>25</v>
      </c>
      <c r="D21" s="51">
        <v>4</v>
      </c>
      <c r="E21" s="51">
        <v>15.8</v>
      </c>
      <c r="F21" s="51">
        <v>5.2</v>
      </c>
      <c r="G21" s="51">
        <v>19.899999999999999</v>
      </c>
      <c r="H21" s="51">
        <v>21</v>
      </c>
    </row>
    <row r="22" spans="1:8" x14ac:dyDescent="0.25">
      <c r="B22" s="6" t="s">
        <v>6</v>
      </c>
      <c r="C22" s="51">
        <v>20.9</v>
      </c>
      <c r="D22" s="51">
        <v>3.3</v>
      </c>
      <c r="E22" s="51">
        <v>9.8000000000000007</v>
      </c>
      <c r="F22" s="51">
        <v>7.8</v>
      </c>
      <c r="G22" s="51">
        <v>13.1</v>
      </c>
      <c r="H22" s="51">
        <v>17.600000000000001</v>
      </c>
    </row>
    <row r="23" spans="1:8" x14ac:dyDescent="0.25">
      <c r="B23" s="6" t="s">
        <v>7</v>
      </c>
      <c r="C23" s="51">
        <v>23.7</v>
      </c>
      <c r="D23" s="51">
        <v>1.9</v>
      </c>
      <c r="E23" s="51">
        <v>10.3</v>
      </c>
      <c r="F23" s="51">
        <v>11.5</v>
      </c>
      <c r="G23" s="51">
        <v>12.3</v>
      </c>
      <c r="H23" s="51">
        <v>21.8</v>
      </c>
    </row>
    <row r="24" spans="1:8" x14ac:dyDescent="0.25">
      <c r="B24" s="8" t="s">
        <v>1</v>
      </c>
      <c r="C24" s="51">
        <v>159.80000000000001</v>
      </c>
      <c r="D24" s="51">
        <v>37.700000000000003</v>
      </c>
      <c r="E24" s="51">
        <v>84</v>
      </c>
      <c r="F24" s="51">
        <v>38.1</v>
      </c>
      <c r="G24" s="51">
        <v>121.8</v>
      </c>
      <c r="H24" s="51">
        <v>122.1</v>
      </c>
    </row>
    <row r="25" spans="1:8" x14ac:dyDescent="0.25">
      <c r="C25" s="51"/>
      <c r="D25" s="51"/>
      <c r="E25" s="51"/>
      <c r="F25" s="51"/>
      <c r="G25" s="51"/>
      <c r="H25" s="51"/>
    </row>
    <row r="26" spans="1:8" x14ac:dyDescent="0.25">
      <c r="A26" s="1" t="s">
        <v>41</v>
      </c>
      <c r="B26" s="6" t="s">
        <v>23</v>
      </c>
      <c r="C26" s="51">
        <v>6.2</v>
      </c>
      <c r="D26" s="51">
        <v>2.6</v>
      </c>
      <c r="E26" s="51">
        <v>3.6</v>
      </c>
      <c r="F26" s="51">
        <v>0</v>
      </c>
      <c r="G26" s="51">
        <v>6.2</v>
      </c>
      <c r="H26" s="51">
        <v>3.6</v>
      </c>
    </row>
    <row r="27" spans="1:8" x14ac:dyDescent="0.25">
      <c r="B27" s="6" t="s">
        <v>2</v>
      </c>
      <c r="C27" s="51">
        <v>20.2</v>
      </c>
      <c r="D27" s="51">
        <v>9.4</v>
      </c>
      <c r="E27" s="51">
        <v>7.5</v>
      </c>
      <c r="F27" s="51">
        <v>3.2</v>
      </c>
      <c r="G27" s="51">
        <v>17</v>
      </c>
      <c r="H27" s="51">
        <v>10.7</v>
      </c>
    </row>
    <row r="28" spans="1:8" x14ac:dyDescent="0.25">
      <c r="B28" s="6" t="s">
        <v>3</v>
      </c>
      <c r="C28" s="51">
        <v>35</v>
      </c>
      <c r="D28" s="51">
        <v>10.1</v>
      </c>
      <c r="E28" s="51">
        <v>16.5</v>
      </c>
      <c r="F28" s="51">
        <v>8.5</v>
      </c>
      <c r="G28" s="51">
        <v>26.6</v>
      </c>
      <c r="H28" s="51">
        <v>25</v>
      </c>
    </row>
    <row r="29" spans="1:8" x14ac:dyDescent="0.25">
      <c r="B29" s="6" t="s">
        <v>4</v>
      </c>
      <c r="C29" s="51">
        <v>31.3</v>
      </c>
      <c r="D29" s="51">
        <v>5.0999999999999996</v>
      </c>
      <c r="E29" s="51">
        <v>14.3</v>
      </c>
      <c r="F29" s="51">
        <v>11.9</v>
      </c>
      <c r="G29" s="51">
        <v>19.399999999999999</v>
      </c>
      <c r="H29" s="51">
        <v>26.3</v>
      </c>
    </row>
    <row r="30" spans="1:8" x14ac:dyDescent="0.25">
      <c r="B30" s="6" t="s">
        <v>5</v>
      </c>
      <c r="C30" s="51">
        <v>27.3</v>
      </c>
      <c r="D30" s="51">
        <v>4</v>
      </c>
      <c r="E30" s="51">
        <v>18.8</v>
      </c>
      <c r="F30" s="51">
        <v>4.5</v>
      </c>
      <c r="G30" s="51">
        <v>22.8</v>
      </c>
      <c r="H30" s="51">
        <v>23.3</v>
      </c>
    </row>
    <row r="31" spans="1:8" x14ac:dyDescent="0.25">
      <c r="B31" s="6" t="s">
        <v>6</v>
      </c>
      <c r="C31" s="51">
        <v>21.9</v>
      </c>
      <c r="D31" s="51">
        <v>2.7</v>
      </c>
      <c r="E31" s="51">
        <v>12.1</v>
      </c>
      <c r="F31" s="51">
        <v>7.1</v>
      </c>
      <c r="G31" s="51">
        <v>14.8</v>
      </c>
      <c r="H31" s="51">
        <v>19.2</v>
      </c>
    </row>
    <row r="32" spans="1:8" x14ac:dyDescent="0.25">
      <c r="B32" s="6" t="s">
        <v>7</v>
      </c>
      <c r="C32" s="51">
        <v>27.7</v>
      </c>
      <c r="D32" s="51">
        <v>5</v>
      </c>
      <c r="E32" s="51">
        <v>14.8</v>
      </c>
      <c r="F32" s="51">
        <v>7.8</v>
      </c>
      <c r="G32" s="51">
        <v>19.899999999999999</v>
      </c>
      <c r="H32" s="51">
        <v>22.6</v>
      </c>
    </row>
    <row r="33" spans="1:8" x14ac:dyDescent="0.25">
      <c r="B33" s="8" t="s">
        <v>1</v>
      </c>
      <c r="C33" s="51">
        <v>169.6</v>
      </c>
      <c r="D33" s="51">
        <v>38.9</v>
      </c>
      <c r="E33" s="51">
        <v>87.7</v>
      </c>
      <c r="F33" s="51">
        <v>43</v>
      </c>
      <c r="G33" s="51">
        <v>126.6</v>
      </c>
      <c r="H33" s="51">
        <v>130.69999999999999</v>
      </c>
    </row>
    <row r="34" spans="1:8" x14ac:dyDescent="0.25">
      <c r="C34" s="51"/>
      <c r="D34" s="51"/>
      <c r="E34" s="51"/>
      <c r="F34" s="51"/>
      <c r="G34" s="51"/>
      <c r="H34" s="51"/>
    </row>
    <row r="35" spans="1:8" x14ac:dyDescent="0.25">
      <c r="A35" s="1" t="s">
        <v>1</v>
      </c>
      <c r="B35" s="6" t="s">
        <v>23</v>
      </c>
      <c r="C35" s="51">
        <v>13.3</v>
      </c>
      <c r="D35" s="51">
        <v>5.0999999999999996</v>
      </c>
      <c r="E35" s="51">
        <v>6.3</v>
      </c>
      <c r="F35" s="51">
        <v>1.9</v>
      </c>
      <c r="G35" s="51">
        <v>11.4</v>
      </c>
      <c r="H35" s="51">
        <v>8.1</v>
      </c>
    </row>
    <row r="36" spans="1:8" x14ac:dyDescent="0.25">
      <c r="B36" s="6" t="s">
        <v>2</v>
      </c>
      <c r="C36" s="51">
        <v>42.8</v>
      </c>
      <c r="D36" s="51">
        <v>16.5</v>
      </c>
      <c r="E36" s="51">
        <v>21.6</v>
      </c>
      <c r="F36" s="51">
        <v>4.7</v>
      </c>
      <c r="G36" s="51">
        <v>38.1</v>
      </c>
      <c r="H36" s="51">
        <v>26.3</v>
      </c>
    </row>
    <row r="37" spans="1:8" x14ac:dyDescent="0.25">
      <c r="B37" s="6" t="s">
        <v>3</v>
      </c>
      <c r="C37" s="51">
        <v>65.400000000000006</v>
      </c>
      <c r="D37" s="51">
        <v>21.5</v>
      </c>
      <c r="E37" s="51">
        <v>34.299999999999997</v>
      </c>
      <c r="F37" s="51">
        <v>9.6999999999999993</v>
      </c>
      <c r="G37" s="51">
        <v>55.7</v>
      </c>
      <c r="H37" s="51">
        <v>43.9</v>
      </c>
    </row>
    <row r="38" spans="1:8" x14ac:dyDescent="0.25">
      <c r="B38" s="6" t="s">
        <v>4</v>
      </c>
      <c r="C38" s="51">
        <v>61.4</v>
      </c>
      <c r="D38" s="51">
        <v>12.5</v>
      </c>
      <c r="E38" s="51">
        <v>28</v>
      </c>
      <c r="F38" s="51">
        <v>21</v>
      </c>
      <c r="G38" s="51">
        <v>40.4</v>
      </c>
      <c r="H38" s="51">
        <v>48.9</v>
      </c>
    </row>
    <row r="39" spans="1:8" x14ac:dyDescent="0.25">
      <c r="B39" s="6" t="s">
        <v>5</v>
      </c>
      <c r="C39" s="51">
        <v>52.3</v>
      </c>
      <c r="D39" s="51">
        <v>8</v>
      </c>
      <c r="E39" s="51">
        <v>34.6</v>
      </c>
      <c r="F39" s="51">
        <v>9.6</v>
      </c>
      <c r="G39" s="51">
        <v>42.7</v>
      </c>
      <c r="H39" s="51">
        <v>44.3</v>
      </c>
    </row>
    <row r="40" spans="1:8" x14ac:dyDescent="0.25">
      <c r="B40" s="6" t="s">
        <v>6</v>
      </c>
      <c r="C40" s="51">
        <v>42.8</v>
      </c>
      <c r="D40" s="51">
        <v>6</v>
      </c>
      <c r="E40" s="51">
        <v>21.9</v>
      </c>
      <c r="F40" s="51">
        <v>14.9</v>
      </c>
      <c r="G40" s="51">
        <v>27.9</v>
      </c>
      <c r="H40" s="51">
        <v>36.799999999999997</v>
      </c>
    </row>
    <row r="41" spans="1:8" x14ac:dyDescent="0.25">
      <c r="B41" s="6" t="s">
        <v>7</v>
      </c>
      <c r="C41" s="51">
        <v>51.4</v>
      </c>
      <c r="D41" s="51">
        <v>7</v>
      </c>
      <c r="E41" s="51">
        <v>25.1</v>
      </c>
      <c r="F41" s="51">
        <v>19.3</v>
      </c>
      <c r="G41" s="51">
        <v>32.1</v>
      </c>
      <c r="H41" s="51">
        <v>44.4</v>
      </c>
    </row>
    <row r="42" spans="1:8" x14ac:dyDescent="0.25">
      <c r="B42" s="8" t="s">
        <v>1</v>
      </c>
      <c r="C42" s="51">
        <v>329.4</v>
      </c>
      <c r="D42" s="51">
        <v>76.599999999999994</v>
      </c>
      <c r="E42" s="51">
        <v>171.7</v>
      </c>
      <c r="F42" s="51">
        <v>81.099999999999994</v>
      </c>
      <c r="G42" s="51">
        <v>248.3</v>
      </c>
      <c r="H42" s="51">
        <v>252.8</v>
      </c>
    </row>
    <row r="43" spans="1:8" x14ac:dyDescent="0.25">
      <c r="A43" s="14"/>
      <c r="B43" s="14"/>
      <c r="C43" s="14" t="s">
        <v>9</v>
      </c>
      <c r="D43" s="14"/>
      <c r="E43" s="14"/>
      <c r="F43" s="14"/>
      <c r="G43" s="14"/>
      <c r="H43" s="14"/>
    </row>
    <row r="44" spans="1:8" x14ac:dyDescent="0.25">
      <c r="A44" s="1" t="s">
        <v>73</v>
      </c>
      <c r="B44" s="6" t="s">
        <v>10</v>
      </c>
      <c r="C44" s="6"/>
    </row>
    <row r="45" spans="1:8" x14ac:dyDescent="0.25">
      <c r="A45" s="1" t="s">
        <v>40</v>
      </c>
      <c r="B45" s="6" t="s">
        <v>23</v>
      </c>
      <c r="C45" s="7">
        <v>1</v>
      </c>
      <c r="D45" s="7">
        <v>0.35827889116183814</v>
      </c>
      <c r="E45" s="7">
        <v>0.3780252443934583</v>
      </c>
      <c r="F45" s="7">
        <v>0.26369586444470344</v>
      </c>
      <c r="G45" s="7">
        <v>0.73630413555529639</v>
      </c>
      <c r="H45" s="7">
        <v>0.64172110883816169</v>
      </c>
    </row>
    <row r="46" spans="1:8" x14ac:dyDescent="0.25">
      <c r="B46" s="6" t="s">
        <v>2</v>
      </c>
      <c r="C46" s="7">
        <v>0.96611987245183817</v>
      </c>
      <c r="D46" s="7">
        <v>0.30274233066019385</v>
      </c>
      <c r="E46" s="7">
        <v>0.59790425653609547</v>
      </c>
      <c r="F46" s="7">
        <v>6.5473285255549005E-2</v>
      </c>
      <c r="G46" s="7">
        <v>0.90064658719628932</v>
      </c>
      <c r="H46" s="7">
        <v>0.66337754179164443</v>
      </c>
    </row>
    <row r="47" spans="1:8" x14ac:dyDescent="0.25">
      <c r="B47" s="6" t="s">
        <v>3</v>
      </c>
      <c r="C47" s="7">
        <v>0.84221944080868549</v>
      </c>
      <c r="D47" s="7">
        <v>0.31673222273436025</v>
      </c>
      <c r="E47" s="7">
        <v>0.49266395758746873</v>
      </c>
      <c r="F47" s="7">
        <v>3.2823260486856576E-2</v>
      </c>
      <c r="G47" s="7">
        <v>0.80939618032182892</v>
      </c>
      <c r="H47" s="7">
        <v>0.5254872180743253</v>
      </c>
    </row>
    <row r="48" spans="1:8" x14ac:dyDescent="0.25">
      <c r="B48" s="6" t="s">
        <v>4</v>
      </c>
      <c r="C48" s="7">
        <v>0.94731627543196273</v>
      </c>
      <c r="D48" s="7">
        <v>0.23361535016968363</v>
      </c>
      <c r="E48" s="7">
        <v>0.42796553762266931</v>
      </c>
      <c r="F48" s="7">
        <v>0.28573538763961021</v>
      </c>
      <c r="G48" s="7">
        <v>0.66158088779235291</v>
      </c>
      <c r="H48" s="7">
        <v>0.71370092526227957</v>
      </c>
    </row>
    <row r="49" spans="1:8" x14ac:dyDescent="0.25">
      <c r="B49" s="6" t="s">
        <v>5</v>
      </c>
      <c r="C49" s="7">
        <v>0.93863587330323983</v>
      </c>
      <c r="D49" s="7">
        <v>0.151526773782444</v>
      </c>
      <c r="E49" s="7">
        <v>0.59383211357881782</v>
      </c>
      <c r="F49" s="7">
        <v>0.19327698594197751</v>
      </c>
      <c r="G49" s="7">
        <v>0.74535888736126177</v>
      </c>
      <c r="H49" s="7">
        <v>0.78710909952079533</v>
      </c>
    </row>
    <row r="50" spans="1:8" x14ac:dyDescent="0.25">
      <c r="B50" s="6" t="s">
        <v>6</v>
      </c>
      <c r="C50" s="7">
        <v>0.98740241657028904</v>
      </c>
      <c r="D50" s="7">
        <v>0.15432598607877063</v>
      </c>
      <c r="E50" s="7">
        <v>0.46477440974787532</v>
      </c>
      <c r="F50" s="7">
        <v>0.36830202074364338</v>
      </c>
      <c r="G50" s="7">
        <v>0.619100395826646</v>
      </c>
      <c r="H50" s="7">
        <v>0.83307643049151858</v>
      </c>
    </row>
    <row r="51" spans="1:8" x14ac:dyDescent="0.25">
      <c r="B51" s="6" t="s">
        <v>7</v>
      </c>
      <c r="C51" s="7">
        <v>0.93466456023490985</v>
      </c>
      <c r="D51" s="7">
        <v>7.6332293515345484E-2</v>
      </c>
      <c r="E51" s="7">
        <v>0.40638160072714091</v>
      </c>
      <c r="F51" s="7">
        <v>0.4519506659924229</v>
      </c>
      <c r="G51" s="7">
        <v>0.4827138942424864</v>
      </c>
      <c r="H51" s="7">
        <v>0.85833226671956375</v>
      </c>
    </row>
    <row r="52" spans="1:8" x14ac:dyDescent="0.25">
      <c r="B52" s="8" t="s">
        <v>1</v>
      </c>
      <c r="C52" s="7">
        <v>0.93170359056993246</v>
      </c>
      <c r="D52" s="7">
        <v>0.21983643087463514</v>
      </c>
      <c r="E52" s="7">
        <v>0.48988636992481172</v>
      </c>
      <c r="F52" s="7">
        <v>0.22198078977048624</v>
      </c>
      <c r="G52" s="7">
        <v>0.70972280079944683</v>
      </c>
      <c r="H52" s="7">
        <v>0.71186715969529801</v>
      </c>
    </row>
    <row r="53" spans="1:8" x14ac:dyDescent="0.25">
      <c r="C53" s="7"/>
      <c r="D53" s="7"/>
      <c r="E53" s="7"/>
      <c r="F53" s="7"/>
      <c r="G53" s="7"/>
      <c r="H53" s="7"/>
    </row>
    <row r="54" spans="1:8" x14ac:dyDescent="0.25">
      <c r="A54" s="1" t="s">
        <v>41</v>
      </c>
      <c r="B54" s="6" t="s">
        <v>23</v>
      </c>
      <c r="C54" s="7">
        <v>0.87262062277284136</v>
      </c>
      <c r="D54" s="7">
        <v>0.36624776244944035</v>
      </c>
      <c r="E54" s="7">
        <v>0.50637286032340101</v>
      </c>
      <c r="F54" s="7">
        <v>0</v>
      </c>
      <c r="G54" s="7">
        <v>0.87262062277284136</v>
      </c>
      <c r="H54" s="7">
        <v>0.50637286032340101</v>
      </c>
    </row>
    <row r="55" spans="1:8" x14ac:dyDescent="0.25">
      <c r="B55" s="6" t="s">
        <v>2</v>
      </c>
      <c r="C55" s="7">
        <v>0.90129698060563412</v>
      </c>
      <c r="D55" s="7">
        <v>0.42057602003629763</v>
      </c>
      <c r="E55" s="7">
        <v>0.3375538914044246</v>
      </c>
      <c r="F55" s="7">
        <v>0.14316706916491131</v>
      </c>
      <c r="G55" s="7">
        <v>0.75812991144072228</v>
      </c>
      <c r="H55" s="7">
        <v>0.48072096056933589</v>
      </c>
    </row>
    <row r="56" spans="1:8" x14ac:dyDescent="0.25">
      <c r="B56" s="6" t="s">
        <v>3</v>
      </c>
      <c r="C56" s="7">
        <v>0.97152440285345754</v>
      </c>
      <c r="D56" s="7">
        <v>0.27865312013199744</v>
      </c>
      <c r="E56" s="7">
        <v>0.45805018524651275</v>
      </c>
      <c r="F56" s="7">
        <v>0.23482109747494764</v>
      </c>
      <c r="G56" s="7">
        <v>0.73670330537851014</v>
      </c>
      <c r="H56" s="7">
        <v>0.69287128272146037</v>
      </c>
    </row>
    <row r="57" spans="1:8" x14ac:dyDescent="0.25">
      <c r="B57" s="6" t="s">
        <v>4</v>
      </c>
      <c r="C57" s="7">
        <v>1</v>
      </c>
      <c r="D57" s="7">
        <v>0.16149392612175056</v>
      </c>
      <c r="E57" s="7">
        <v>0.45826844727277288</v>
      </c>
      <c r="F57" s="7">
        <v>0.38023762660547672</v>
      </c>
      <c r="G57" s="7">
        <v>0.61976237339452356</v>
      </c>
      <c r="H57" s="7">
        <v>0.8385060738782496</v>
      </c>
    </row>
    <row r="58" spans="1:8" x14ac:dyDescent="0.25">
      <c r="B58" s="6" t="s">
        <v>5</v>
      </c>
      <c r="C58" s="7">
        <v>0.99300551559371253</v>
      </c>
      <c r="D58" s="7">
        <v>0.14562038843424371</v>
      </c>
      <c r="E58" s="7">
        <v>0.6847286631941929</v>
      </c>
      <c r="F58" s="7">
        <v>0.16265646396527575</v>
      </c>
      <c r="G58" s="7">
        <v>0.83034905162843664</v>
      </c>
      <c r="H58" s="7">
        <v>0.84738512715946868</v>
      </c>
    </row>
    <row r="59" spans="1:8" x14ac:dyDescent="0.25">
      <c r="B59" s="6" t="s">
        <v>6</v>
      </c>
      <c r="C59" s="7">
        <v>0.97061767037116464</v>
      </c>
      <c r="D59" s="7">
        <v>0.12076060132271743</v>
      </c>
      <c r="E59" s="7">
        <v>0.53409717854116812</v>
      </c>
      <c r="F59" s="7">
        <v>0.31575989050727915</v>
      </c>
      <c r="G59" s="7">
        <v>0.6548577798638856</v>
      </c>
      <c r="H59" s="7">
        <v>0.84985706904844738</v>
      </c>
    </row>
    <row r="60" spans="1:8" x14ac:dyDescent="0.25">
      <c r="B60" s="6" t="s">
        <v>7</v>
      </c>
      <c r="C60" s="7">
        <v>0.92225131132096605</v>
      </c>
      <c r="D60" s="7">
        <v>0.16797909727639598</v>
      </c>
      <c r="E60" s="7">
        <v>0.49365558832701439</v>
      </c>
      <c r="F60" s="7">
        <v>0.26061662571755567</v>
      </c>
      <c r="G60" s="7">
        <v>0.66163468560341043</v>
      </c>
      <c r="H60" s="7">
        <v>0.75427221404457001</v>
      </c>
    </row>
    <row r="61" spans="1:8" x14ac:dyDescent="0.25">
      <c r="B61" s="8" t="s">
        <v>1</v>
      </c>
      <c r="C61" s="7">
        <v>0.95856790727974595</v>
      </c>
      <c r="D61" s="7">
        <v>0.21980128473490079</v>
      </c>
      <c r="E61" s="7">
        <v>0.49573715462420781</v>
      </c>
      <c r="F61" s="7">
        <v>0.2430294679206372</v>
      </c>
      <c r="G61" s="7">
        <v>0.71553843935910855</v>
      </c>
      <c r="H61" s="7">
        <v>0.73876662254484504</v>
      </c>
    </row>
    <row r="62" spans="1:8" x14ac:dyDescent="0.25">
      <c r="C62" s="7"/>
      <c r="D62" s="7"/>
      <c r="E62" s="7"/>
      <c r="F62" s="7"/>
      <c r="G62" s="7"/>
      <c r="H62" s="7"/>
    </row>
    <row r="63" spans="1:8" x14ac:dyDescent="0.25">
      <c r="A63" s="1" t="s">
        <v>1</v>
      </c>
      <c r="B63" s="6" t="s">
        <v>23</v>
      </c>
      <c r="C63" s="7">
        <v>0.93595493829164134</v>
      </c>
      <c r="D63" s="7">
        <v>0.36228555899512743</v>
      </c>
      <c r="E63" s="7">
        <v>0.44255712672237685</v>
      </c>
      <c r="F63" s="7">
        <v>0.13111225257413742</v>
      </c>
      <c r="G63" s="7">
        <v>0.80484268571750428</v>
      </c>
      <c r="H63" s="7">
        <v>0.57366937929651418</v>
      </c>
    </row>
    <row r="64" spans="1:8" x14ac:dyDescent="0.25">
      <c r="B64" s="6" t="s">
        <v>2</v>
      </c>
      <c r="C64" s="7">
        <v>0.9345016215090115</v>
      </c>
      <c r="D64" s="7">
        <v>0.36021732219639629</v>
      </c>
      <c r="E64" s="7">
        <v>0.47091480970116856</v>
      </c>
      <c r="F64" s="7">
        <v>0.10336948961144624</v>
      </c>
      <c r="G64" s="7">
        <v>0.83113213189756474</v>
      </c>
      <c r="H64" s="7">
        <v>0.57428429931261482</v>
      </c>
    </row>
    <row r="65" spans="1:8" x14ac:dyDescent="0.25">
      <c r="B65" s="6" t="s">
        <v>3</v>
      </c>
      <c r="C65" s="7">
        <v>0.90690195968744391</v>
      </c>
      <c r="D65" s="7">
        <v>0.29768382556526563</v>
      </c>
      <c r="E65" s="7">
        <v>0.47534903055370403</v>
      </c>
      <c r="F65" s="7">
        <v>0.13386910356847409</v>
      </c>
      <c r="G65" s="7">
        <v>0.77303285611896977</v>
      </c>
      <c r="H65" s="7">
        <v>0.60921813412217807</v>
      </c>
    </row>
    <row r="66" spans="1:8" x14ac:dyDescent="0.25">
      <c r="B66" s="6" t="s">
        <v>4</v>
      </c>
      <c r="C66" s="7">
        <v>0.97346140172012385</v>
      </c>
      <c r="D66" s="7">
        <v>0.19782396003400524</v>
      </c>
      <c r="E66" s="7">
        <v>0.44300383277352778</v>
      </c>
      <c r="F66" s="7">
        <v>0.33263360891259036</v>
      </c>
      <c r="G66" s="7">
        <v>0.64082779280753299</v>
      </c>
      <c r="H66" s="7">
        <v>0.77563744168611826</v>
      </c>
    </row>
    <row r="67" spans="1:8" x14ac:dyDescent="0.25">
      <c r="B67" s="6" t="s">
        <v>5</v>
      </c>
      <c r="C67" s="7">
        <v>0.96622430510453938</v>
      </c>
      <c r="D67" s="7">
        <v>0.14852973531563829</v>
      </c>
      <c r="E67" s="7">
        <v>0.63995515493781296</v>
      </c>
      <c r="F67" s="7">
        <v>0.17773941485108857</v>
      </c>
      <c r="G67" s="7">
        <v>0.78848489025345114</v>
      </c>
      <c r="H67" s="7">
        <v>0.81769456978890154</v>
      </c>
    </row>
    <row r="68" spans="1:8" x14ac:dyDescent="0.25">
      <c r="B68" s="6" t="s">
        <v>6</v>
      </c>
      <c r="C68" s="7">
        <v>0.97874121207116072</v>
      </c>
      <c r="D68" s="7">
        <v>0.13700569669129925</v>
      </c>
      <c r="E68" s="7">
        <v>0.50054609612558232</v>
      </c>
      <c r="F68" s="7">
        <v>0.34118941925427959</v>
      </c>
      <c r="G68" s="7">
        <v>0.63755179281688157</v>
      </c>
      <c r="H68" s="7">
        <v>0.84173551537986191</v>
      </c>
    </row>
    <row r="69" spans="1:8" x14ac:dyDescent="0.25">
      <c r="B69" s="6" t="s">
        <v>7</v>
      </c>
      <c r="C69" s="7">
        <v>0.92793924895861601</v>
      </c>
      <c r="D69" s="7">
        <v>0.12598515128396079</v>
      </c>
      <c r="E69" s="7">
        <v>0.45366533256894986</v>
      </c>
      <c r="F69" s="7">
        <v>0.34828876510570467</v>
      </c>
      <c r="G69" s="7">
        <v>0.57965048385291063</v>
      </c>
      <c r="H69" s="7">
        <v>0.80195409767465464</v>
      </c>
    </row>
    <row r="70" spans="1:8" x14ac:dyDescent="0.25">
      <c r="B70" s="8" t="s">
        <v>1</v>
      </c>
      <c r="C70" s="7">
        <v>0.94534213335069217</v>
      </c>
      <c r="D70" s="7">
        <v>0.21981858779544899</v>
      </c>
      <c r="E70" s="7">
        <v>0.49285671077828241</v>
      </c>
      <c r="F70" s="7">
        <v>0.23266683477696187</v>
      </c>
      <c r="G70" s="7">
        <v>0.71267529857373135</v>
      </c>
      <c r="H70" s="7">
        <v>0.72552354555524434</v>
      </c>
    </row>
    <row r="71" spans="1:8" x14ac:dyDescent="0.25">
      <c r="A71" s="4"/>
      <c r="B71" s="4"/>
      <c r="C71" s="4"/>
      <c r="D71" s="4"/>
      <c r="E71" s="4"/>
      <c r="F71" s="4"/>
      <c r="G71" s="4"/>
      <c r="H71" s="4"/>
    </row>
    <row r="72" spans="1:8" x14ac:dyDescent="0.25">
      <c r="A72" s="37" t="s">
        <v>38</v>
      </c>
    </row>
    <row r="73" spans="1:8" x14ac:dyDescent="0.25">
      <c r="A73" s="37" t="s">
        <v>39</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C17&lt;'11'!$B$100</xm:f>
            <x14:dxf>
              <font>
                <color rgb="FFFF0000"/>
              </font>
              <numFmt numFmtId="170" formatCode="\*\*0.0"/>
            </x14:dxf>
          </x14:cfRule>
          <x14:cfRule type="expression" priority="114" id="{A9BC306A-2288-494B-A3B9-7A72D281DD82}">
            <xm:f>C17&lt;'11'!$B$99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C17&lt;'11'!$B$100</xm:f>
            <x14:dxf>
              <font>
                <color rgb="FFFF0000"/>
              </font>
              <numFmt numFmtId="168" formatCode="\*\*0.0%"/>
            </x14:dxf>
          </x14:cfRule>
          <x14:cfRule type="expression" priority="116" id="{1A191CCE-4101-48A2-A4AF-06D1627BA76F}">
            <xm:f>C17&lt;'11'!$B$99</xm:f>
            <x14:dxf>
              <font>
                <color rgb="FF00B050"/>
              </font>
              <numFmt numFmtId="167" formatCode="\*0.0%"/>
            </x14:dxf>
          </x14:cfRule>
          <xm:sqref>C45:H70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45"/>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3" width="14.7109375" style="1" customWidth="1"/>
    <col min="4" max="6" width="15.7109375" style="1" customWidth="1"/>
    <col min="7" max="7" width="24.42578125" style="2" bestFit="1" customWidth="1"/>
    <col min="8" max="8" width="25.85546875" style="2" bestFit="1" customWidth="1"/>
    <col min="9" max="9" width="17" style="2" bestFit="1" customWidth="1"/>
    <col min="10" max="16384" width="8.85546875" style="2"/>
  </cols>
  <sheetData>
    <row r="8" spans="1:7" x14ac:dyDescent="0.25">
      <c r="A8" s="8" t="s">
        <v>213</v>
      </c>
    </row>
    <row r="9" spans="1:7" x14ac:dyDescent="0.25">
      <c r="A9" s="1" t="s">
        <v>0</v>
      </c>
      <c r="C9" s="8" t="str">
        <f>Index!C9</f>
        <v>30 April 2020 (and re-issued 24 June 2020)</v>
      </c>
    </row>
    <row r="10" spans="1:7" x14ac:dyDescent="0.25">
      <c r="A10" s="1" t="s">
        <v>75</v>
      </c>
      <c r="C10" s="27">
        <v>3</v>
      </c>
    </row>
    <row r="11" spans="1:7" x14ac:dyDescent="0.25">
      <c r="A11" s="2" t="s">
        <v>72</v>
      </c>
      <c r="B11" s="2"/>
      <c r="C11" s="3" t="s">
        <v>206</v>
      </c>
      <c r="D11" s="2"/>
      <c r="E11" s="2"/>
      <c r="F11" s="2"/>
    </row>
    <row r="12" spans="1:7" x14ac:dyDescent="0.25">
      <c r="A12" s="4" t="s">
        <v>78</v>
      </c>
      <c r="B12" s="4"/>
      <c r="C12" s="5" t="s">
        <v>79</v>
      </c>
      <c r="D12" s="4"/>
      <c r="E12" s="4"/>
      <c r="F12" s="4"/>
    </row>
    <row r="13" spans="1:7" x14ac:dyDescent="0.25">
      <c r="D13" s="6" t="s">
        <v>42</v>
      </c>
      <c r="G13" s="15"/>
    </row>
    <row r="14" spans="1:7" s="29" customFormat="1" ht="50.25" customHeight="1" x14ac:dyDescent="0.25">
      <c r="A14" s="16"/>
      <c r="B14" s="16"/>
      <c r="C14" s="12" t="s">
        <v>1</v>
      </c>
      <c r="D14" s="12" t="s">
        <v>51</v>
      </c>
      <c r="E14" s="12" t="s">
        <v>52</v>
      </c>
      <c r="F14" s="12" t="s">
        <v>53</v>
      </c>
    </row>
    <row r="15" spans="1:7" x14ac:dyDescent="0.25">
      <c r="A15" s="14"/>
      <c r="B15" s="14"/>
      <c r="C15" s="14" t="s">
        <v>8</v>
      </c>
      <c r="D15" s="14"/>
      <c r="E15" s="14"/>
      <c r="F15" s="14"/>
    </row>
    <row r="16" spans="1:7" x14ac:dyDescent="0.25">
      <c r="A16" s="1" t="s">
        <v>73</v>
      </c>
      <c r="B16" s="6" t="s">
        <v>10</v>
      </c>
      <c r="C16" s="6"/>
    </row>
    <row r="17" spans="1:6" x14ac:dyDescent="0.25">
      <c r="A17" s="1" t="s">
        <v>40</v>
      </c>
      <c r="B17" s="8" t="s">
        <v>1</v>
      </c>
      <c r="C17" s="53">
        <v>121.8</v>
      </c>
      <c r="D17" s="53">
        <v>63.5</v>
      </c>
      <c r="E17" s="53">
        <v>6.5</v>
      </c>
      <c r="F17" s="53">
        <v>63.6</v>
      </c>
    </row>
    <row r="18" spans="1:6" x14ac:dyDescent="0.25">
      <c r="C18" s="53"/>
      <c r="D18" s="53"/>
      <c r="E18" s="53"/>
      <c r="F18" s="53"/>
    </row>
    <row r="19" spans="1:6" x14ac:dyDescent="0.25">
      <c r="A19" s="1" t="s">
        <v>41</v>
      </c>
      <c r="B19" s="8" t="s">
        <v>1</v>
      </c>
      <c r="C19" s="53">
        <v>126.6</v>
      </c>
      <c r="D19" s="53">
        <v>35.1</v>
      </c>
      <c r="E19" s="53">
        <v>10.4</v>
      </c>
      <c r="F19" s="53">
        <v>77.5</v>
      </c>
    </row>
    <row r="20" spans="1:6" x14ac:dyDescent="0.25">
      <c r="C20" s="53"/>
      <c r="D20" s="53"/>
      <c r="E20" s="53"/>
      <c r="F20" s="53"/>
    </row>
    <row r="21" spans="1:6" x14ac:dyDescent="0.25">
      <c r="A21" s="1" t="s">
        <v>1</v>
      </c>
      <c r="B21" s="6" t="s">
        <v>23</v>
      </c>
      <c r="C21" s="53">
        <v>11.4</v>
      </c>
      <c r="D21" s="53">
        <v>9.9</v>
      </c>
      <c r="E21" s="53">
        <v>0.5</v>
      </c>
      <c r="F21" s="53">
        <v>0.6</v>
      </c>
    </row>
    <row r="22" spans="1:6" x14ac:dyDescent="0.25">
      <c r="B22" s="6" t="s">
        <v>2</v>
      </c>
      <c r="C22" s="53">
        <v>38.1</v>
      </c>
      <c r="D22" s="53">
        <v>13</v>
      </c>
      <c r="E22" s="53">
        <v>0.3</v>
      </c>
      <c r="F22" s="53">
        <v>29.1</v>
      </c>
    </row>
    <row r="23" spans="1:6" x14ac:dyDescent="0.25">
      <c r="B23" s="6" t="s">
        <v>3</v>
      </c>
      <c r="C23" s="53">
        <v>55.7</v>
      </c>
      <c r="D23" s="53">
        <v>26.7</v>
      </c>
      <c r="E23" s="53">
        <v>2.8</v>
      </c>
      <c r="F23" s="53">
        <v>39</v>
      </c>
    </row>
    <row r="24" spans="1:6" x14ac:dyDescent="0.25">
      <c r="B24" s="6" t="s">
        <v>4</v>
      </c>
      <c r="C24" s="53">
        <v>40.4</v>
      </c>
      <c r="D24" s="53">
        <v>13.2</v>
      </c>
      <c r="E24" s="53">
        <v>3</v>
      </c>
      <c r="F24" s="53">
        <v>24.9</v>
      </c>
    </row>
    <row r="25" spans="1:6" x14ac:dyDescent="0.25">
      <c r="B25" s="6" t="s">
        <v>5</v>
      </c>
      <c r="C25" s="53">
        <v>42.7</v>
      </c>
      <c r="D25" s="53">
        <v>18.899999999999999</v>
      </c>
      <c r="E25" s="53">
        <v>1.6</v>
      </c>
      <c r="F25" s="53">
        <v>14.8</v>
      </c>
    </row>
    <row r="26" spans="1:6" x14ac:dyDescent="0.25">
      <c r="B26" s="6" t="s">
        <v>6</v>
      </c>
      <c r="C26" s="53">
        <v>27.9</v>
      </c>
      <c r="D26" s="53">
        <v>7.1</v>
      </c>
      <c r="E26" s="53">
        <v>3.4</v>
      </c>
      <c r="F26" s="53">
        <v>17.2</v>
      </c>
    </row>
    <row r="27" spans="1:6" x14ac:dyDescent="0.25">
      <c r="B27" s="6" t="s">
        <v>7</v>
      </c>
      <c r="C27" s="53">
        <v>32.1</v>
      </c>
      <c r="D27" s="53">
        <v>9.9</v>
      </c>
      <c r="E27" s="53">
        <v>5.2</v>
      </c>
      <c r="F27" s="53">
        <v>15.6</v>
      </c>
    </row>
    <row r="28" spans="1:6" x14ac:dyDescent="0.25">
      <c r="B28" s="8" t="s">
        <v>1</v>
      </c>
      <c r="C28" s="53">
        <v>248.3</v>
      </c>
      <c r="D28" s="53">
        <v>98.6</v>
      </c>
      <c r="E28" s="53">
        <v>16.899999999999999</v>
      </c>
      <c r="F28" s="53">
        <v>141.1</v>
      </c>
    </row>
    <row r="29" spans="1:6" x14ac:dyDescent="0.25">
      <c r="A29" s="14"/>
      <c r="B29" s="14"/>
      <c r="C29" s="41" t="s">
        <v>9</v>
      </c>
      <c r="D29" s="41"/>
      <c r="E29" s="41"/>
      <c r="F29" s="41"/>
    </row>
    <row r="30" spans="1:6" x14ac:dyDescent="0.25">
      <c r="A30" s="1" t="s">
        <v>73</v>
      </c>
      <c r="B30" s="6" t="s">
        <v>10</v>
      </c>
      <c r="C30" s="34"/>
      <c r="D30" s="35"/>
      <c r="E30" s="35"/>
      <c r="F30" s="35"/>
    </row>
    <row r="31" spans="1:6" x14ac:dyDescent="0.25">
      <c r="A31" s="1" t="s">
        <v>40</v>
      </c>
      <c r="B31" s="8" t="s">
        <v>1</v>
      </c>
      <c r="C31" s="42">
        <v>0.7097228007994465</v>
      </c>
      <c r="D31" s="42">
        <v>0.37037970796036218</v>
      </c>
      <c r="E31" s="42">
        <v>3.7925379539935765E-2</v>
      </c>
      <c r="F31" s="42">
        <v>0.37065708116572371</v>
      </c>
    </row>
    <row r="32" spans="1:6" x14ac:dyDescent="0.25">
      <c r="C32" s="35"/>
      <c r="D32" s="35"/>
      <c r="E32" s="35"/>
      <c r="F32" s="35"/>
    </row>
    <row r="33" spans="1:6" x14ac:dyDescent="0.25">
      <c r="A33" s="1" t="s">
        <v>41</v>
      </c>
      <c r="B33" s="8" t="s">
        <v>1</v>
      </c>
      <c r="C33" s="42">
        <v>0.71553843935910855</v>
      </c>
      <c r="D33" s="42">
        <v>0.19829962470173271</v>
      </c>
      <c r="E33" s="42">
        <v>5.8536999571592349E-2</v>
      </c>
      <c r="F33" s="42">
        <v>0.43824373179792886</v>
      </c>
    </row>
    <row r="34" spans="1:6" x14ac:dyDescent="0.25">
      <c r="C34" s="35"/>
      <c r="D34" s="35"/>
      <c r="E34" s="35"/>
      <c r="F34" s="35"/>
    </row>
    <row r="35" spans="1:6" x14ac:dyDescent="0.25">
      <c r="A35" s="1" t="s">
        <v>1</v>
      </c>
      <c r="B35" s="6" t="s">
        <v>23</v>
      </c>
      <c r="C35" s="42">
        <v>0.80484268571750406</v>
      </c>
      <c r="D35" s="42">
        <v>0.6960520207927462</v>
      </c>
      <c r="E35" s="42">
        <v>3.4740768611886366E-2</v>
      </c>
      <c r="F35" s="42">
        <v>3.9176816251587344E-2</v>
      </c>
    </row>
    <row r="36" spans="1:6" x14ac:dyDescent="0.25">
      <c r="B36" s="6" t="s">
        <v>2</v>
      </c>
      <c r="C36" s="42">
        <v>0.8311321318975653</v>
      </c>
      <c r="D36" s="42">
        <v>0.28380269428782468</v>
      </c>
      <c r="E36" s="42">
        <v>5.6154614230445295E-3</v>
      </c>
      <c r="F36" s="42">
        <v>0.63438446903256984</v>
      </c>
    </row>
    <row r="37" spans="1:6" x14ac:dyDescent="0.25">
      <c r="B37" s="6" t="s">
        <v>3</v>
      </c>
      <c r="C37" s="42">
        <v>0.77303285611896977</v>
      </c>
      <c r="D37" s="42">
        <v>0.37045043397325539</v>
      </c>
      <c r="E37" s="42">
        <v>3.9511485391503127E-2</v>
      </c>
      <c r="F37" s="42">
        <v>0.54118230255500077</v>
      </c>
    </row>
    <row r="38" spans="1:6" x14ac:dyDescent="0.25">
      <c r="B38" s="6" t="s">
        <v>4</v>
      </c>
      <c r="C38" s="42">
        <v>0.64082779280753299</v>
      </c>
      <c r="D38" s="42">
        <v>0.20945638071692643</v>
      </c>
      <c r="E38" s="42">
        <v>4.8276551727363323E-2</v>
      </c>
      <c r="F38" s="42">
        <v>0.39392847172921297</v>
      </c>
    </row>
    <row r="39" spans="1:6" x14ac:dyDescent="0.25">
      <c r="B39" s="6" t="s">
        <v>5</v>
      </c>
      <c r="C39" s="42">
        <v>0.78848489025345092</v>
      </c>
      <c r="D39" s="42">
        <v>0.34839784143480529</v>
      </c>
      <c r="E39" s="42">
        <v>3.0463902221098141E-2</v>
      </c>
      <c r="F39" s="42">
        <v>0.2739802953293109</v>
      </c>
    </row>
    <row r="40" spans="1:6" x14ac:dyDescent="0.25">
      <c r="B40" s="6" t="s">
        <v>6</v>
      </c>
      <c r="C40" s="42">
        <v>0.63755179281688101</v>
      </c>
      <c r="D40" s="42">
        <v>0.16259670676387178</v>
      </c>
      <c r="E40" s="42">
        <v>7.7882621277607145E-2</v>
      </c>
      <c r="F40" s="42">
        <v>0.39323530796351047</v>
      </c>
    </row>
    <row r="41" spans="1:6" x14ac:dyDescent="0.25">
      <c r="B41" s="6" t="s">
        <v>7</v>
      </c>
      <c r="C41" s="42">
        <v>0.57965048385291051</v>
      </c>
      <c r="D41" s="42">
        <v>0.17800875016398843</v>
      </c>
      <c r="E41" s="42">
        <v>9.3172281879227964E-2</v>
      </c>
      <c r="F41" s="42">
        <v>0.28117535570821589</v>
      </c>
    </row>
    <row r="42" spans="1:6" x14ac:dyDescent="0.25">
      <c r="B42" s="8" t="s">
        <v>1</v>
      </c>
      <c r="C42" s="42">
        <v>0.71267529857373124</v>
      </c>
      <c r="D42" s="42">
        <v>0.28301766549374252</v>
      </c>
      <c r="E42" s="42">
        <v>4.8389537799349763E-2</v>
      </c>
      <c r="F42" s="42">
        <v>0.40496963919623757</v>
      </c>
    </row>
    <row r="43" spans="1:6" x14ac:dyDescent="0.25">
      <c r="A43" s="4"/>
      <c r="B43" s="4"/>
      <c r="C43" s="4"/>
      <c r="D43" s="4"/>
      <c r="E43" s="4"/>
      <c r="F43" s="4"/>
    </row>
    <row r="44" spans="1:6" x14ac:dyDescent="0.25">
      <c r="A44" s="37" t="s">
        <v>38</v>
      </c>
    </row>
    <row r="45" spans="1:6" x14ac:dyDescent="0.25">
      <c r="A45" s="37" t="s">
        <v>39</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C17&lt;'11'!$B$100</xm:f>
            <x14:dxf>
              <font>
                <color rgb="FFFF0000"/>
              </font>
              <numFmt numFmtId="170" formatCode="\*\*0.0"/>
            </x14:dxf>
          </x14:cfRule>
          <x14:cfRule type="expression" priority="118" id="{BC57B3F3-D82C-400C-A0A9-09AC23D64A2D}">
            <xm:f>C17&lt;'11'!$B$99</xm:f>
            <x14:dxf>
              <font>
                <color rgb="FF00B050"/>
              </font>
              <numFmt numFmtId="169" formatCode="\*0.0"/>
            </x14:dxf>
          </x14:cfRule>
          <xm:sqref>C17:F28</xm:sqref>
        </x14:conditionalFormatting>
        <x14:conditionalFormatting xmlns:xm="http://schemas.microsoft.com/office/excel/2006/main">
          <x14:cfRule type="expression" priority="119" id="{19A626AE-1238-4399-803E-B2F13CAD43BE}">
            <xm:f>C17&lt;'11'!$B$100</xm:f>
            <x14:dxf>
              <font>
                <color rgb="FFFF0000"/>
              </font>
              <numFmt numFmtId="168" formatCode="\*\*0.0%"/>
            </x14:dxf>
          </x14:cfRule>
          <x14:cfRule type="expression" priority="120" id="{F3CC3926-04DB-4805-8F58-EE32C4D2248F}">
            <xm:f>C17&lt;'11'!$B$99</xm:f>
            <x14:dxf>
              <font>
                <color rgb="FF00B050"/>
              </font>
              <numFmt numFmtId="167" formatCode="\*0.0%"/>
            </x14:dxf>
          </x14:cfRule>
          <xm:sqref>C31:F42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72"/>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25">
      <c r="A8" s="8" t="s">
        <v>213</v>
      </c>
    </row>
    <row r="9" spans="1:27" x14ac:dyDescent="0.25">
      <c r="A9" s="1" t="s">
        <v>0</v>
      </c>
      <c r="C9" s="8" t="str">
        <f>Index!C9</f>
        <v>30 April 2020 (and re-issued 24 June 2020)</v>
      </c>
    </row>
    <row r="10" spans="1:27" x14ac:dyDescent="0.25">
      <c r="A10" s="1" t="s">
        <v>75</v>
      </c>
      <c r="C10" s="60">
        <v>4</v>
      </c>
    </row>
    <row r="11" spans="1:27" x14ac:dyDescent="0.25">
      <c r="A11" s="2" t="s">
        <v>72</v>
      </c>
      <c r="B11" s="2"/>
      <c r="C11" s="8" t="s">
        <v>69</v>
      </c>
      <c r="D11" s="2"/>
      <c r="E11" s="2"/>
      <c r="F11" s="2"/>
      <c r="G11" s="2"/>
      <c r="H11" s="2"/>
    </row>
    <row r="12" spans="1:27" x14ac:dyDescent="0.25">
      <c r="A12" s="4" t="s">
        <v>78</v>
      </c>
      <c r="B12" s="4"/>
      <c r="C12" s="5" t="s">
        <v>79</v>
      </c>
      <c r="D12" s="4"/>
      <c r="E12" s="4"/>
      <c r="F12" s="4"/>
      <c r="G12" s="4"/>
      <c r="H12" s="4"/>
    </row>
    <row r="13" spans="1:27" x14ac:dyDescent="0.25">
      <c r="C13" s="17" t="s">
        <v>43</v>
      </c>
      <c r="D13" s="17" t="s">
        <v>44</v>
      </c>
      <c r="E13" s="17" t="s">
        <v>45</v>
      </c>
      <c r="F13" s="17" t="s">
        <v>46</v>
      </c>
      <c r="G13" s="17" t="s">
        <v>47</v>
      </c>
      <c r="H13" s="17" t="s">
        <v>48</v>
      </c>
      <c r="I13" s="15"/>
      <c r="J13" s="15"/>
      <c r="K13" s="15"/>
      <c r="L13" s="15"/>
      <c r="M13" s="15"/>
      <c r="N13" s="15"/>
      <c r="O13" s="15"/>
      <c r="P13" s="15"/>
      <c r="Q13" s="15"/>
      <c r="R13" s="15"/>
      <c r="S13" s="15"/>
      <c r="T13" s="15"/>
      <c r="U13" s="15"/>
      <c r="V13" s="15"/>
      <c r="W13" s="15"/>
      <c r="X13" s="15"/>
      <c r="Y13" s="15"/>
      <c r="Z13" s="15"/>
      <c r="AA13" s="15"/>
    </row>
    <row r="14" spans="1:27" x14ac:dyDescent="0.25">
      <c r="A14" s="14"/>
      <c r="B14" s="14"/>
      <c r="C14" s="14" t="s">
        <v>8</v>
      </c>
      <c r="D14" s="14"/>
      <c r="E14" s="14"/>
      <c r="F14" s="14"/>
      <c r="G14" s="14"/>
      <c r="H14" s="14"/>
    </row>
    <row r="15" spans="1:27" x14ac:dyDescent="0.25">
      <c r="A15" s="1" t="s">
        <v>73</v>
      </c>
      <c r="B15" s="6" t="s">
        <v>10</v>
      </c>
    </row>
    <row r="16" spans="1:27" x14ac:dyDescent="0.25">
      <c r="A16" s="1" t="s">
        <v>40</v>
      </c>
      <c r="B16" s="6" t="s">
        <v>23</v>
      </c>
      <c r="C16" s="51">
        <v>7</v>
      </c>
      <c r="D16" s="51">
        <v>7</v>
      </c>
      <c r="E16" s="51">
        <v>7</v>
      </c>
      <c r="F16" s="51">
        <v>7</v>
      </c>
      <c r="G16" s="51">
        <v>5.9</v>
      </c>
      <c r="H16" s="51">
        <v>4.7</v>
      </c>
    </row>
    <row r="17" spans="1:8" x14ac:dyDescent="0.25">
      <c r="B17" s="6" t="s">
        <v>2</v>
      </c>
      <c r="C17" s="51">
        <v>22.7</v>
      </c>
      <c r="D17" s="51">
        <v>22.7</v>
      </c>
      <c r="E17" s="51">
        <v>22.7</v>
      </c>
      <c r="F17" s="51">
        <v>21.8</v>
      </c>
      <c r="G17" s="51">
        <v>18.5</v>
      </c>
      <c r="H17" s="51">
        <v>16.8</v>
      </c>
    </row>
    <row r="18" spans="1:8" x14ac:dyDescent="0.25">
      <c r="B18" s="6" t="s">
        <v>3</v>
      </c>
      <c r="C18" s="51">
        <v>30.3</v>
      </c>
      <c r="D18" s="51">
        <v>28</v>
      </c>
      <c r="E18" s="51">
        <v>27.7</v>
      </c>
      <c r="F18" s="51">
        <v>26.2</v>
      </c>
      <c r="G18" s="51">
        <v>25</v>
      </c>
      <c r="H18" s="51">
        <v>21.6</v>
      </c>
    </row>
    <row r="19" spans="1:8" x14ac:dyDescent="0.25">
      <c r="B19" s="6" t="s">
        <v>4</v>
      </c>
      <c r="C19" s="51">
        <v>30.1</v>
      </c>
      <c r="D19" s="51">
        <v>28.9</v>
      </c>
      <c r="E19" s="51">
        <v>27.8</v>
      </c>
      <c r="F19" s="51">
        <v>26.3</v>
      </c>
      <c r="G19" s="51">
        <v>23.4</v>
      </c>
      <c r="H19" s="51">
        <v>19.600000000000001</v>
      </c>
    </row>
    <row r="20" spans="1:8" x14ac:dyDescent="0.25">
      <c r="B20" s="6" t="s">
        <v>5</v>
      </c>
      <c r="C20" s="51">
        <v>25</v>
      </c>
      <c r="D20" s="51">
        <v>25</v>
      </c>
      <c r="E20" s="51">
        <v>25</v>
      </c>
      <c r="F20" s="51">
        <v>22.7</v>
      </c>
      <c r="G20" s="51">
        <v>22.2</v>
      </c>
      <c r="H20" s="51">
        <v>21.4</v>
      </c>
    </row>
    <row r="21" spans="1:8" x14ac:dyDescent="0.25">
      <c r="B21" s="6" t="s">
        <v>6</v>
      </c>
      <c r="C21" s="51">
        <v>20.9</v>
      </c>
      <c r="D21" s="51">
        <v>20.6</v>
      </c>
      <c r="E21" s="51">
        <v>19.8</v>
      </c>
      <c r="F21" s="51">
        <v>19</v>
      </c>
      <c r="G21" s="51">
        <v>17.600000000000001</v>
      </c>
      <c r="H21" s="51">
        <v>16</v>
      </c>
    </row>
    <row r="22" spans="1:8" x14ac:dyDescent="0.25">
      <c r="B22" s="6" t="s">
        <v>7</v>
      </c>
      <c r="C22" s="51">
        <v>23.7</v>
      </c>
      <c r="D22" s="51">
        <v>23.5</v>
      </c>
      <c r="E22" s="51">
        <v>22.5</v>
      </c>
      <c r="F22" s="51">
        <v>21.8</v>
      </c>
      <c r="G22" s="51">
        <v>20.399999999999999</v>
      </c>
      <c r="H22" s="51">
        <v>17.899999999999999</v>
      </c>
    </row>
    <row r="23" spans="1:8" x14ac:dyDescent="0.25">
      <c r="B23" s="8" t="s">
        <v>1</v>
      </c>
      <c r="C23" s="51">
        <v>159.80000000000001</v>
      </c>
      <c r="D23" s="51">
        <v>155.9</v>
      </c>
      <c r="E23" s="51">
        <v>152.5</v>
      </c>
      <c r="F23" s="51">
        <v>144.69999999999999</v>
      </c>
      <c r="G23" s="51">
        <v>133</v>
      </c>
      <c r="H23" s="51">
        <v>118.2</v>
      </c>
    </row>
    <row r="24" spans="1:8" x14ac:dyDescent="0.25">
      <c r="C24" s="51"/>
      <c r="D24" s="51"/>
      <c r="E24" s="51"/>
      <c r="F24" s="51"/>
      <c r="G24" s="51"/>
      <c r="H24" s="51"/>
    </row>
    <row r="25" spans="1:8" x14ac:dyDescent="0.25">
      <c r="A25" s="1" t="s">
        <v>41</v>
      </c>
      <c r="B25" s="6" t="s">
        <v>23</v>
      </c>
      <c r="C25" s="51">
        <v>6.2</v>
      </c>
      <c r="D25" s="51">
        <v>6.2</v>
      </c>
      <c r="E25" s="51">
        <v>6.2</v>
      </c>
      <c r="F25" s="51">
        <v>6.2</v>
      </c>
      <c r="G25" s="51">
        <v>5.7</v>
      </c>
      <c r="H25" s="51">
        <v>5.0999999999999996</v>
      </c>
    </row>
    <row r="26" spans="1:8" x14ac:dyDescent="0.25">
      <c r="B26" s="6" t="s">
        <v>2</v>
      </c>
      <c r="C26" s="51">
        <v>20.2</v>
      </c>
      <c r="D26" s="51">
        <v>19.399999999999999</v>
      </c>
      <c r="E26" s="51">
        <v>18.600000000000001</v>
      </c>
      <c r="F26" s="51">
        <v>18.100000000000001</v>
      </c>
      <c r="G26" s="51">
        <v>18.100000000000001</v>
      </c>
      <c r="H26" s="51">
        <v>11.9</v>
      </c>
    </row>
    <row r="27" spans="1:8" x14ac:dyDescent="0.25">
      <c r="B27" s="6" t="s">
        <v>3</v>
      </c>
      <c r="C27" s="51">
        <v>35</v>
      </c>
      <c r="D27" s="51">
        <v>34</v>
      </c>
      <c r="E27" s="51">
        <v>34</v>
      </c>
      <c r="F27" s="51">
        <v>33.1</v>
      </c>
      <c r="G27" s="51">
        <v>31.6</v>
      </c>
      <c r="H27" s="51">
        <v>27.4</v>
      </c>
    </row>
    <row r="28" spans="1:8" x14ac:dyDescent="0.25">
      <c r="B28" s="6" t="s">
        <v>4</v>
      </c>
      <c r="C28" s="51">
        <v>31.3</v>
      </c>
      <c r="D28" s="51">
        <v>31.3</v>
      </c>
      <c r="E28" s="51">
        <v>31.3</v>
      </c>
      <c r="F28" s="51">
        <v>31.3</v>
      </c>
      <c r="G28" s="51">
        <v>27.7</v>
      </c>
      <c r="H28" s="51">
        <v>23.2</v>
      </c>
    </row>
    <row r="29" spans="1:8" x14ac:dyDescent="0.25">
      <c r="B29" s="6" t="s">
        <v>5</v>
      </c>
      <c r="C29" s="51">
        <v>27.3</v>
      </c>
      <c r="D29" s="51">
        <v>27.3</v>
      </c>
      <c r="E29" s="51">
        <v>27.3</v>
      </c>
      <c r="F29" s="51">
        <v>27.1</v>
      </c>
      <c r="G29" s="51">
        <v>26.2</v>
      </c>
      <c r="H29" s="51">
        <v>21.3</v>
      </c>
    </row>
    <row r="30" spans="1:8" x14ac:dyDescent="0.25">
      <c r="B30" s="6" t="s">
        <v>6</v>
      </c>
      <c r="C30" s="51">
        <v>21.9</v>
      </c>
      <c r="D30" s="51">
        <v>21.9</v>
      </c>
      <c r="E30" s="51">
        <v>21.4</v>
      </c>
      <c r="F30" s="51">
        <v>21.3</v>
      </c>
      <c r="G30" s="51">
        <v>21.3</v>
      </c>
      <c r="H30" s="51">
        <v>19.399999999999999</v>
      </c>
    </row>
    <row r="31" spans="1:8" x14ac:dyDescent="0.25">
      <c r="B31" s="6" t="s">
        <v>7</v>
      </c>
      <c r="C31" s="51">
        <v>27.7</v>
      </c>
      <c r="D31" s="51">
        <v>27</v>
      </c>
      <c r="E31" s="51">
        <v>27</v>
      </c>
      <c r="F31" s="51">
        <v>27</v>
      </c>
      <c r="G31" s="51">
        <v>23.7</v>
      </c>
      <c r="H31" s="51">
        <v>19.100000000000001</v>
      </c>
    </row>
    <row r="32" spans="1:8" x14ac:dyDescent="0.25">
      <c r="B32" s="8" t="s">
        <v>1</v>
      </c>
      <c r="C32" s="51">
        <v>169.6</v>
      </c>
      <c r="D32" s="51">
        <v>167.1</v>
      </c>
      <c r="E32" s="51">
        <v>165.8</v>
      </c>
      <c r="F32" s="51">
        <v>164.2</v>
      </c>
      <c r="G32" s="51">
        <v>154.30000000000001</v>
      </c>
      <c r="H32" s="51">
        <v>127.4</v>
      </c>
    </row>
    <row r="33" spans="1:8" x14ac:dyDescent="0.25">
      <c r="C33" s="51"/>
      <c r="D33" s="51"/>
      <c r="E33" s="51"/>
      <c r="F33" s="51"/>
      <c r="G33" s="51"/>
      <c r="H33" s="51"/>
    </row>
    <row r="34" spans="1:8" x14ac:dyDescent="0.25">
      <c r="A34" s="1" t="s">
        <v>1</v>
      </c>
      <c r="B34" s="6" t="s">
        <v>23</v>
      </c>
      <c r="C34" s="51">
        <v>13.3</v>
      </c>
      <c r="D34" s="51">
        <v>13.3</v>
      </c>
      <c r="E34" s="51">
        <v>13.3</v>
      </c>
      <c r="F34" s="51">
        <v>13.3</v>
      </c>
      <c r="G34" s="51">
        <v>11.6</v>
      </c>
      <c r="H34" s="51">
        <v>9.8000000000000007</v>
      </c>
    </row>
    <row r="35" spans="1:8" x14ac:dyDescent="0.25">
      <c r="B35" s="6" t="s">
        <v>2</v>
      </c>
      <c r="C35" s="51">
        <v>42.8</v>
      </c>
      <c r="D35" s="51">
        <v>42.1</v>
      </c>
      <c r="E35" s="51">
        <v>41.3</v>
      </c>
      <c r="F35" s="51">
        <v>39.799999999999997</v>
      </c>
      <c r="G35" s="51">
        <v>36.6</v>
      </c>
      <c r="H35" s="51">
        <v>28.7</v>
      </c>
    </row>
    <row r="36" spans="1:8" x14ac:dyDescent="0.25">
      <c r="B36" s="6" t="s">
        <v>3</v>
      </c>
      <c r="C36" s="51">
        <v>65.400000000000006</v>
      </c>
      <c r="D36" s="51">
        <v>62</v>
      </c>
      <c r="E36" s="51">
        <v>61.7</v>
      </c>
      <c r="F36" s="51">
        <v>59.3</v>
      </c>
      <c r="G36" s="51">
        <v>56.7</v>
      </c>
      <c r="H36" s="51">
        <v>49.1</v>
      </c>
    </row>
    <row r="37" spans="1:8" x14ac:dyDescent="0.25">
      <c r="B37" s="6" t="s">
        <v>4</v>
      </c>
      <c r="C37" s="51">
        <v>61.4</v>
      </c>
      <c r="D37" s="51">
        <v>60.2</v>
      </c>
      <c r="E37" s="51">
        <v>59.1</v>
      </c>
      <c r="F37" s="51">
        <v>57.6</v>
      </c>
      <c r="G37" s="51">
        <v>51.1</v>
      </c>
      <c r="H37" s="51">
        <v>42.8</v>
      </c>
    </row>
    <row r="38" spans="1:8" x14ac:dyDescent="0.25">
      <c r="B38" s="6" t="s">
        <v>5</v>
      </c>
      <c r="C38" s="51">
        <v>52.3</v>
      </c>
      <c r="D38" s="51">
        <v>52.3</v>
      </c>
      <c r="E38" s="51">
        <v>52.3</v>
      </c>
      <c r="F38" s="51">
        <v>49.8</v>
      </c>
      <c r="G38" s="51">
        <v>48.4</v>
      </c>
      <c r="H38" s="51">
        <v>42.7</v>
      </c>
    </row>
    <row r="39" spans="1:8" x14ac:dyDescent="0.25">
      <c r="B39" s="6" t="s">
        <v>6</v>
      </c>
      <c r="C39" s="51">
        <v>42.8</v>
      </c>
      <c r="D39" s="51">
        <v>42.5</v>
      </c>
      <c r="E39" s="51">
        <v>41.2</v>
      </c>
      <c r="F39" s="51">
        <v>40.299999999999997</v>
      </c>
      <c r="G39" s="51">
        <v>38.9</v>
      </c>
      <c r="H39" s="51">
        <v>35.5</v>
      </c>
    </row>
    <row r="40" spans="1:8" x14ac:dyDescent="0.25">
      <c r="B40" s="6" t="s">
        <v>7</v>
      </c>
      <c r="C40" s="51">
        <v>51.4</v>
      </c>
      <c r="D40" s="51">
        <v>50.6</v>
      </c>
      <c r="E40" s="51">
        <v>49.6</v>
      </c>
      <c r="F40" s="51">
        <v>48.8</v>
      </c>
      <c r="G40" s="51">
        <v>44.1</v>
      </c>
      <c r="H40" s="51">
        <v>37</v>
      </c>
    </row>
    <row r="41" spans="1:8" x14ac:dyDescent="0.25">
      <c r="B41" s="8" t="s">
        <v>1</v>
      </c>
      <c r="C41" s="51">
        <v>329.4</v>
      </c>
      <c r="D41" s="51">
        <v>323</v>
      </c>
      <c r="E41" s="51">
        <v>318.3</v>
      </c>
      <c r="F41" s="51">
        <v>308.89999999999998</v>
      </c>
      <c r="G41" s="51">
        <v>287.39999999999998</v>
      </c>
      <c r="H41" s="51">
        <v>245.6</v>
      </c>
    </row>
    <row r="42" spans="1:8" x14ac:dyDescent="0.25">
      <c r="A42" s="14"/>
      <c r="B42" s="14"/>
      <c r="C42" s="14" t="s">
        <v>9</v>
      </c>
      <c r="D42" s="14"/>
      <c r="E42" s="14"/>
      <c r="F42" s="14"/>
      <c r="G42" s="14"/>
      <c r="H42" s="14"/>
    </row>
    <row r="43" spans="1:8" x14ac:dyDescent="0.25">
      <c r="A43" s="1" t="s">
        <v>73</v>
      </c>
      <c r="B43" s="6" t="s">
        <v>10</v>
      </c>
    </row>
    <row r="44" spans="1:8" x14ac:dyDescent="0.25">
      <c r="A44" s="1" t="s">
        <v>40</v>
      </c>
      <c r="B44" s="6" t="s">
        <v>23</v>
      </c>
      <c r="C44" s="7">
        <v>0.99999999999999989</v>
      </c>
      <c r="D44" s="7">
        <v>0.99999999999999989</v>
      </c>
      <c r="E44" s="7">
        <v>0.99999999999999989</v>
      </c>
      <c r="F44" s="7">
        <v>0.99999999999999989</v>
      </c>
      <c r="G44" s="7">
        <v>0.83728905793292707</v>
      </c>
      <c r="H44" s="7">
        <v>0.66643273276321413</v>
      </c>
    </row>
    <row r="45" spans="1:8" x14ac:dyDescent="0.25">
      <c r="B45" s="6" t="s">
        <v>2</v>
      </c>
      <c r="C45" s="7">
        <v>0.96611987245183839</v>
      </c>
      <c r="D45" s="7">
        <v>0.96611987245183839</v>
      </c>
      <c r="E45" s="7">
        <v>0.96611987245183839</v>
      </c>
      <c r="F45" s="7">
        <v>0.92673870189666518</v>
      </c>
      <c r="G45" s="7">
        <v>0.78981784879062855</v>
      </c>
      <c r="H45" s="7">
        <v>0.71483930639865156</v>
      </c>
    </row>
    <row r="46" spans="1:8" x14ac:dyDescent="0.25">
      <c r="B46" s="6" t="s">
        <v>3</v>
      </c>
      <c r="C46" s="7">
        <v>0.8422194408086856</v>
      </c>
      <c r="D46" s="7">
        <v>0.77801133696928382</v>
      </c>
      <c r="E46" s="7">
        <v>0.76830304997539167</v>
      </c>
      <c r="F46" s="7">
        <v>0.72717459859820632</v>
      </c>
      <c r="G46" s="7">
        <v>0.69450645875669881</v>
      </c>
      <c r="H46" s="7">
        <v>0.60063515951390578</v>
      </c>
    </row>
    <row r="47" spans="1:8" x14ac:dyDescent="0.25">
      <c r="B47" s="6" t="s">
        <v>4</v>
      </c>
      <c r="C47" s="7">
        <v>0.94731627543196317</v>
      </c>
      <c r="D47" s="7">
        <v>0.91032955166451823</v>
      </c>
      <c r="E47" s="7">
        <v>0.87334282789707329</v>
      </c>
      <c r="F47" s="7">
        <v>0.82764146466446087</v>
      </c>
      <c r="G47" s="7">
        <v>0.7372689395042038</v>
      </c>
      <c r="H47" s="7">
        <v>0.61778838666978475</v>
      </c>
    </row>
    <row r="48" spans="1:8" x14ac:dyDescent="0.25">
      <c r="B48" s="6" t="s">
        <v>5</v>
      </c>
      <c r="C48" s="7">
        <v>0.93863587330323939</v>
      </c>
      <c r="D48" s="7">
        <v>0.93863587330323939</v>
      </c>
      <c r="E48" s="7">
        <v>0.93863587330323939</v>
      </c>
      <c r="F48" s="7">
        <v>0.85071353662235061</v>
      </c>
      <c r="G48" s="7">
        <v>0.83266779717155892</v>
      </c>
      <c r="H48" s="7">
        <v>0.80395471282366782</v>
      </c>
    </row>
    <row r="49" spans="1:8" x14ac:dyDescent="0.25">
      <c r="B49" s="6" t="s">
        <v>6</v>
      </c>
      <c r="C49" s="7">
        <v>0.98740241657028927</v>
      </c>
      <c r="D49" s="7">
        <v>0.97348859107387298</v>
      </c>
      <c r="E49" s="7">
        <v>0.93306144702214988</v>
      </c>
      <c r="F49" s="7">
        <v>0.89710724830627098</v>
      </c>
      <c r="G49" s="7">
        <v>0.82966560320905081</v>
      </c>
      <c r="H49" s="7">
        <v>0.75795454894937808</v>
      </c>
    </row>
    <row r="50" spans="1:8" x14ac:dyDescent="0.25">
      <c r="B50" s="6" t="s">
        <v>7</v>
      </c>
      <c r="C50" s="7">
        <v>0.9346645602349094</v>
      </c>
      <c r="D50" s="7">
        <v>0.92699060791295629</v>
      </c>
      <c r="E50" s="7">
        <v>0.88791808125019456</v>
      </c>
      <c r="F50" s="7">
        <v>0.85681376685342547</v>
      </c>
      <c r="G50" s="7">
        <v>0.80229534796019841</v>
      </c>
      <c r="H50" s="7">
        <v>0.70597509745746689</v>
      </c>
    </row>
    <row r="51" spans="1:8" x14ac:dyDescent="0.25">
      <c r="B51" s="8" t="s">
        <v>1</v>
      </c>
      <c r="C51" s="7">
        <v>0.9317035905699329</v>
      </c>
      <c r="D51" s="7">
        <v>0.90851149072759274</v>
      </c>
      <c r="E51" s="7">
        <v>0.88884849794099385</v>
      </c>
      <c r="F51" s="7">
        <v>0.84365075459880057</v>
      </c>
      <c r="G51" s="7">
        <v>0.77543342878100252</v>
      </c>
      <c r="H51" s="7">
        <v>0.68874107022176478</v>
      </c>
    </row>
    <row r="52" spans="1:8" x14ac:dyDescent="0.25">
      <c r="C52" s="7"/>
      <c r="D52" s="7"/>
      <c r="E52" s="7"/>
      <c r="F52" s="7"/>
      <c r="G52" s="7"/>
      <c r="H52" s="7"/>
    </row>
    <row r="53" spans="1:8" x14ac:dyDescent="0.25">
      <c r="A53" s="1" t="s">
        <v>41</v>
      </c>
      <c r="B53" s="6" t="s">
        <v>23</v>
      </c>
      <c r="C53" s="7">
        <v>0.87262062277284136</v>
      </c>
      <c r="D53" s="7">
        <v>0.87262062277284136</v>
      </c>
      <c r="E53" s="7">
        <v>0.87262062277284136</v>
      </c>
      <c r="F53" s="7">
        <v>0.87262062277284136</v>
      </c>
      <c r="G53" s="7">
        <v>0.79443860417013534</v>
      </c>
      <c r="H53" s="7">
        <v>0.71797943979008205</v>
      </c>
    </row>
    <row r="54" spans="1:8" x14ac:dyDescent="0.25">
      <c r="B54" s="6" t="s">
        <v>2</v>
      </c>
      <c r="C54" s="7">
        <v>0.90129698060563346</v>
      </c>
      <c r="D54" s="7">
        <v>0.86809959975809592</v>
      </c>
      <c r="E54" s="7">
        <v>0.83174023135960962</v>
      </c>
      <c r="F54" s="7">
        <v>0.80871489504525162</v>
      </c>
      <c r="G54" s="7">
        <v>0.80871489504525162</v>
      </c>
      <c r="H54" s="7">
        <v>0.53204658375474467</v>
      </c>
    </row>
    <row r="55" spans="1:8" x14ac:dyDescent="0.25">
      <c r="B55" s="6" t="s">
        <v>3</v>
      </c>
      <c r="C55" s="7">
        <v>0.97152440285345754</v>
      </c>
      <c r="D55" s="7">
        <v>0.94223407736680598</v>
      </c>
      <c r="E55" s="7">
        <v>0.94223407736680598</v>
      </c>
      <c r="F55" s="7">
        <v>0.91828198485018409</v>
      </c>
      <c r="G55" s="7">
        <v>0.87730129001613655</v>
      </c>
      <c r="H55" s="7">
        <v>0.7607190904011607</v>
      </c>
    </row>
    <row r="56" spans="1:8" x14ac:dyDescent="0.25">
      <c r="B56" s="6" t="s">
        <v>4</v>
      </c>
      <c r="C56" s="7">
        <v>1</v>
      </c>
      <c r="D56" s="7">
        <v>1</v>
      </c>
      <c r="E56" s="7">
        <v>1</v>
      </c>
      <c r="F56" s="7">
        <v>1</v>
      </c>
      <c r="G56" s="7">
        <v>0.88405376168096972</v>
      </c>
      <c r="H56" s="7">
        <v>0.7411284562318261</v>
      </c>
    </row>
    <row r="57" spans="1:8" x14ac:dyDescent="0.25">
      <c r="B57" s="6" t="s">
        <v>5</v>
      </c>
      <c r="C57" s="7">
        <v>0.99300551559371242</v>
      </c>
      <c r="D57" s="7">
        <v>0.99300551559371242</v>
      </c>
      <c r="E57" s="7">
        <v>0.99300551559371242</v>
      </c>
      <c r="F57" s="7">
        <v>0.98608842341080205</v>
      </c>
      <c r="G57" s="7">
        <v>0.9558097147709308</v>
      </c>
      <c r="H57" s="7">
        <v>0.77531934064708918</v>
      </c>
    </row>
    <row r="58" spans="1:8" x14ac:dyDescent="0.25">
      <c r="B58" s="6" t="s">
        <v>6</v>
      </c>
      <c r="C58" s="7">
        <v>0.97061767037116486</v>
      </c>
      <c r="D58" s="7">
        <v>0.97061767037116486</v>
      </c>
      <c r="E58" s="7">
        <v>0.94884898346248947</v>
      </c>
      <c r="F58" s="7">
        <v>0.94530231308465351</v>
      </c>
      <c r="G58" s="7">
        <v>0.94341636040822296</v>
      </c>
      <c r="H58" s="7">
        <v>0.85968318920314002</v>
      </c>
    </row>
    <row r="59" spans="1:8" x14ac:dyDescent="0.25">
      <c r="B59" s="6" t="s">
        <v>7</v>
      </c>
      <c r="C59" s="7">
        <v>0.92225131132096583</v>
      </c>
      <c r="D59" s="7">
        <v>0.90067939732509783</v>
      </c>
      <c r="E59" s="7">
        <v>0.90067939732509783</v>
      </c>
      <c r="F59" s="7">
        <v>0.90067939732509783</v>
      </c>
      <c r="G59" s="7">
        <v>0.79025200526043626</v>
      </c>
      <c r="H59" s="7">
        <v>0.63480284545127763</v>
      </c>
    </row>
    <row r="60" spans="1:8" x14ac:dyDescent="0.25">
      <c r="B60" s="8" t="s">
        <v>1</v>
      </c>
      <c r="C60" s="7">
        <v>0.95856790727974617</v>
      </c>
      <c r="D60" s="7">
        <v>0.94474093702023165</v>
      </c>
      <c r="E60" s="7">
        <v>0.93736791234751171</v>
      </c>
      <c r="F60" s="7">
        <v>0.92804836213018405</v>
      </c>
      <c r="G60" s="7">
        <v>0.87234881778165996</v>
      </c>
      <c r="H60" s="7">
        <v>0.72016524400426829</v>
      </c>
    </row>
    <row r="61" spans="1:8" x14ac:dyDescent="0.25">
      <c r="C61" s="7"/>
      <c r="D61" s="7"/>
      <c r="E61" s="7"/>
      <c r="F61" s="7"/>
      <c r="G61" s="7"/>
      <c r="H61" s="7"/>
    </row>
    <row r="62" spans="1:8" x14ac:dyDescent="0.25">
      <c r="A62" s="1" t="s">
        <v>1</v>
      </c>
      <c r="B62" s="6" t="s">
        <v>23</v>
      </c>
      <c r="C62" s="7">
        <v>0.93595493829164167</v>
      </c>
      <c r="D62" s="7">
        <v>0.93595493829164167</v>
      </c>
      <c r="E62" s="7">
        <v>0.93595493829164167</v>
      </c>
      <c r="F62" s="7">
        <v>0.93595493829164167</v>
      </c>
      <c r="G62" s="7">
        <v>0.81574428345522632</v>
      </c>
      <c r="H62" s="7">
        <v>0.69234989537040115</v>
      </c>
    </row>
    <row r="63" spans="1:8" x14ac:dyDescent="0.25">
      <c r="B63" s="6" t="s">
        <v>2</v>
      </c>
      <c r="C63" s="7">
        <v>0.93450162150901106</v>
      </c>
      <c r="D63" s="7">
        <v>0.91830914554276799</v>
      </c>
      <c r="E63" s="7">
        <v>0.900574366957549</v>
      </c>
      <c r="F63" s="7">
        <v>0.86917097796498066</v>
      </c>
      <c r="G63" s="7">
        <v>0.79903514122451824</v>
      </c>
      <c r="H63" s="7">
        <v>0.62567965908162071</v>
      </c>
    </row>
    <row r="64" spans="1:8" x14ac:dyDescent="0.25">
      <c r="B64" s="6" t="s">
        <v>3</v>
      </c>
      <c r="C64" s="7">
        <v>0.90690195968744391</v>
      </c>
      <c r="D64" s="7">
        <v>0.86016085650903795</v>
      </c>
      <c r="E64" s="7">
        <v>0.85530896827071234</v>
      </c>
      <c r="F64" s="7">
        <v>0.82277268643364132</v>
      </c>
      <c r="G64" s="7">
        <v>0.78594633806917313</v>
      </c>
      <c r="H64" s="7">
        <v>0.68071431284303641</v>
      </c>
    </row>
    <row r="65" spans="1:8" x14ac:dyDescent="0.25">
      <c r="B65" s="6" t="s">
        <v>4</v>
      </c>
      <c r="C65" s="7">
        <v>0.97346140172012363</v>
      </c>
      <c r="D65" s="7">
        <v>0.95482992090131158</v>
      </c>
      <c r="E65" s="7">
        <v>0.93619844008249953</v>
      </c>
      <c r="F65" s="7">
        <v>0.91317709659136692</v>
      </c>
      <c r="G65" s="7">
        <v>0.81011321436257444</v>
      </c>
      <c r="H65" s="7">
        <v>0.6789978345880997</v>
      </c>
    </row>
    <row r="66" spans="1:8" x14ac:dyDescent="0.25">
      <c r="B66" s="6" t="s">
        <v>5</v>
      </c>
      <c r="C66" s="7">
        <v>0.96622430510453972</v>
      </c>
      <c r="D66" s="7">
        <v>0.96622430510453972</v>
      </c>
      <c r="E66" s="7">
        <v>0.96622430510453972</v>
      </c>
      <c r="F66" s="7">
        <v>0.91940592955402778</v>
      </c>
      <c r="G66" s="7">
        <v>0.89515289459819536</v>
      </c>
      <c r="H66" s="7">
        <v>0.78942445330535604</v>
      </c>
    </row>
    <row r="67" spans="1:8" x14ac:dyDescent="0.25">
      <c r="B67" s="6" t="s">
        <v>6</v>
      </c>
      <c r="C67" s="7">
        <v>0.97874121207116116</v>
      </c>
      <c r="D67" s="7">
        <v>0.97200714887558515</v>
      </c>
      <c r="E67" s="7">
        <v>0.94120807492018443</v>
      </c>
      <c r="F67" s="7">
        <v>0.92197669267809435</v>
      </c>
      <c r="G67" s="7">
        <v>0.88836286072755288</v>
      </c>
      <c r="H67" s="7">
        <v>0.81044819682485403</v>
      </c>
    </row>
    <row r="68" spans="1:8" x14ac:dyDescent="0.25">
      <c r="B68" s="6" t="s">
        <v>7</v>
      </c>
      <c r="C68" s="7">
        <v>0.92793924895861524</v>
      </c>
      <c r="D68" s="7">
        <v>0.91273559035178409</v>
      </c>
      <c r="E68" s="7">
        <v>0.89483197007123338</v>
      </c>
      <c r="F68" s="7">
        <v>0.88057950467903856</v>
      </c>
      <c r="G68" s="7">
        <v>0.79577044629871596</v>
      </c>
      <c r="H68" s="7">
        <v>0.66741504341401869</v>
      </c>
    </row>
    <row r="69" spans="1:8" x14ac:dyDescent="0.25">
      <c r="B69" s="8" t="s">
        <v>1</v>
      </c>
      <c r="C69" s="7">
        <v>0.94534213335069373</v>
      </c>
      <c r="D69" s="7">
        <v>0.92690454566819802</v>
      </c>
      <c r="E69" s="7">
        <v>0.91348095430415899</v>
      </c>
      <c r="F69" s="7">
        <v>0.8864979408252075</v>
      </c>
      <c r="G69" s="7">
        <v>0.82463567327794129</v>
      </c>
      <c r="H69" s="7">
        <v>0.70469457252417633</v>
      </c>
    </row>
    <row r="70" spans="1:8" x14ac:dyDescent="0.25">
      <c r="A70" s="4"/>
      <c r="B70" s="4"/>
      <c r="C70" s="4"/>
      <c r="D70" s="4"/>
      <c r="E70" s="4"/>
      <c r="F70" s="4"/>
      <c r="G70" s="4"/>
      <c r="H70" s="4"/>
    </row>
    <row r="71" spans="1:8" x14ac:dyDescent="0.25">
      <c r="A71" s="37" t="s">
        <v>38</v>
      </c>
    </row>
    <row r="72" spans="1:8" x14ac:dyDescent="0.25">
      <c r="A72" s="37" t="s">
        <v>39</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8"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C16&lt;'11'!$B$100</xm:f>
            <x14:dxf>
              <font>
                <color rgb="FFFF0000"/>
              </font>
              <numFmt numFmtId="170" formatCode="\*\*0.0"/>
            </x14:dxf>
          </x14:cfRule>
          <x14:cfRule type="expression" priority="126" id="{7B9707F6-7700-4466-9102-328C6D58E229}">
            <xm:f>C16&lt;'11'!$B$99</xm:f>
            <x14:dxf>
              <font>
                <color rgb="FF00B050"/>
              </font>
              <numFmt numFmtId="169" formatCode="\*0.0"/>
            </x14:dxf>
          </x14:cfRule>
          <xm:sqref>C16:H41</xm:sqref>
        </x14:conditionalFormatting>
        <x14:conditionalFormatting xmlns:xm="http://schemas.microsoft.com/office/excel/2006/main">
          <x14:cfRule type="expression" priority="127" id="{CD312E12-3C5C-47DE-BAB5-9F0132CB3AE1}">
            <xm:f>C16&lt;'11'!$B$100</xm:f>
            <x14:dxf>
              <font>
                <color rgb="FFFF0000"/>
              </font>
              <numFmt numFmtId="168" formatCode="\*\*0.0%"/>
            </x14:dxf>
          </x14:cfRule>
          <x14:cfRule type="expression" priority="128" id="{A3FBA63B-4E7A-4369-8095-9ABB13AB9167}">
            <xm:f>C16&lt;'11'!$B$99</xm:f>
            <x14:dxf>
              <font>
                <color rgb="FF00B050"/>
              </font>
              <numFmt numFmtId="167" formatCode="\*0.0%"/>
            </x14:dxf>
          </x14:cfRule>
          <xm:sqref>C44:H69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3"/>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25">
      <c r="A8" s="8" t="s">
        <v>213</v>
      </c>
    </row>
    <row r="9" spans="1:27" x14ac:dyDescent="0.25">
      <c r="A9" s="1" t="s">
        <v>0</v>
      </c>
      <c r="C9" s="8" t="str">
        <f>Index!C9</f>
        <v>30 April 2020 (and re-issued 24 June 2020)</v>
      </c>
    </row>
    <row r="10" spans="1:27" x14ac:dyDescent="0.25">
      <c r="A10" s="1" t="s">
        <v>75</v>
      </c>
      <c r="C10" s="27">
        <v>5</v>
      </c>
    </row>
    <row r="11" spans="1:27" x14ac:dyDescent="0.25">
      <c r="A11" s="2" t="s">
        <v>72</v>
      </c>
      <c r="B11" s="2"/>
      <c r="C11" s="3" t="s">
        <v>70</v>
      </c>
      <c r="D11" s="2"/>
      <c r="E11" s="2"/>
      <c r="F11" s="2"/>
      <c r="G11" s="2"/>
      <c r="H11" s="2"/>
    </row>
    <row r="12" spans="1:27" x14ac:dyDescent="0.25">
      <c r="A12" s="4" t="s">
        <v>78</v>
      </c>
      <c r="B12" s="4"/>
      <c r="C12" s="5" t="s">
        <v>80</v>
      </c>
      <c r="D12" s="4"/>
      <c r="E12" s="4"/>
      <c r="F12" s="4"/>
      <c r="G12" s="4"/>
      <c r="H12" s="4"/>
    </row>
    <row r="13" spans="1:27" x14ac:dyDescent="0.25">
      <c r="C13" s="17" t="s">
        <v>43</v>
      </c>
      <c r="D13" s="17" t="s">
        <v>44</v>
      </c>
      <c r="E13" s="17" t="s">
        <v>45</v>
      </c>
      <c r="F13" s="17" t="s">
        <v>46</v>
      </c>
      <c r="G13" s="17" t="s">
        <v>47</v>
      </c>
      <c r="H13" s="17" t="s">
        <v>48</v>
      </c>
      <c r="I13" s="15"/>
      <c r="J13" s="15"/>
      <c r="K13" s="15"/>
      <c r="L13" s="15"/>
      <c r="M13" s="15"/>
      <c r="N13" s="15"/>
      <c r="O13" s="15"/>
      <c r="P13" s="15"/>
      <c r="Q13" s="15"/>
      <c r="R13" s="15"/>
      <c r="S13" s="15"/>
      <c r="T13" s="15"/>
      <c r="U13" s="15"/>
      <c r="V13" s="15"/>
      <c r="W13" s="15"/>
      <c r="X13" s="15"/>
      <c r="Y13" s="15"/>
      <c r="Z13" s="15"/>
      <c r="AA13" s="15"/>
    </row>
    <row r="14" spans="1:27" x14ac:dyDescent="0.25">
      <c r="A14" s="14"/>
      <c r="B14" s="14"/>
      <c r="C14" s="14" t="s">
        <v>8</v>
      </c>
      <c r="D14" s="14"/>
      <c r="E14" s="14"/>
      <c r="F14" s="14"/>
      <c r="G14" s="14"/>
      <c r="H14" s="14"/>
    </row>
    <row r="15" spans="1:27" x14ac:dyDescent="0.25">
      <c r="B15" s="6"/>
    </row>
    <row r="16" spans="1:27" x14ac:dyDescent="0.25">
      <c r="B16" s="8" t="s">
        <v>1</v>
      </c>
      <c r="C16" s="51">
        <v>65.8</v>
      </c>
      <c r="D16" s="51">
        <v>65.2</v>
      </c>
      <c r="E16" s="51">
        <v>64.900000000000006</v>
      </c>
      <c r="F16" s="51">
        <v>56</v>
      </c>
      <c r="G16" s="51">
        <v>34.6</v>
      </c>
      <c r="H16" s="51">
        <v>19.7</v>
      </c>
    </row>
    <row r="17" spans="1:8" x14ac:dyDescent="0.25">
      <c r="A17" s="14"/>
      <c r="B17" s="14"/>
      <c r="C17" s="14" t="s">
        <v>9</v>
      </c>
      <c r="D17" s="14"/>
      <c r="E17" s="14"/>
      <c r="F17" s="14"/>
      <c r="G17" s="14"/>
      <c r="H17" s="14"/>
    </row>
    <row r="18" spans="1:8" x14ac:dyDescent="0.25">
      <c r="B18" s="6"/>
    </row>
    <row r="19" spans="1:8" x14ac:dyDescent="0.25">
      <c r="B19" s="8" t="s">
        <v>1</v>
      </c>
      <c r="C19" s="7">
        <v>0.80196696327762274</v>
      </c>
      <c r="D19" s="7">
        <v>0.79448068149547413</v>
      </c>
      <c r="E19" s="7">
        <v>0.79117769155820572</v>
      </c>
      <c r="F19" s="7">
        <v>0.68204021510950685</v>
      </c>
      <c r="G19" s="7">
        <v>0.42161468613749642</v>
      </c>
      <c r="H19" s="7">
        <v>0.24058030857113491</v>
      </c>
    </row>
    <row r="20" spans="1:8" x14ac:dyDescent="0.25">
      <c r="A20" s="4"/>
      <c r="B20" s="4"/>
      <c r="C20" s="4"/>
      <c r="D20" s="4"/>
      <c r="E20" s="4"/>
      <c r="F20" s="4"/>
      <c r="G20" s="4"/>
      <c r="H20" s="4"/>
    </row>
    <row r="21" spans="1:8" x14ac:dyDescent="0.25">
      <c r="A21" s="37" t="s">
        <v>214</v>
      </c>
    </row>
    <row r="22" spans="1:8" x14ac:dyDescent="0.25">
      <c r="A22" s="37" t="s">
        <v>38</v>
      </c>
    </row>
    <row r="23" spans="1:8" x14ac:dyDescent="0.25">
      <c r="A23" s="37" t="s">
        <v>39</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C16&lt;'11'!$C$100</xm:f>
            <x14:dxf>
              <font>
                <color rgb="FFFF0000"/>
              </font>
              <numFmt numFmtId="170" formatCode="\*\*0.0"/>
            </x14:dxf>
          </x14:cfRule>
          <x14:cfRule type="expression" priority="130" id="{15C82E8D-D81E-4208-907A-9D0EE3F25CF0}">
            <xm:f>C16&lt;'11'!$C$99</xm:f>
            <x14:dxf>
              <font>
                <color rgb="FF00B050"/>
              </font>
              <numFmt numFmtId="169" formatCode="\*0.0"/>
            </x14:dxf>
          </x14:cfRule>
          <xm:sqref>C16:H16</xm:sqref>
        </x14:conditionalFormatting>
        <x14:conditionalFormatting xmlns:xm="http://schemas.microsoft.com/office/excel/2006/main">
          <x14:cfRule type="expression" priority="131" id="{23DE76B7-7683-4B45-94A3-3049829655D9}">
            <xm:f>C16&lt;'11'!$C$100</xm:f>
            <x14:dxf>
              <font>
                <color rgb="FFFF0000"/>
              </font>
              <numFmt numFmtId="168" formatCode="\*\*0.0%"/>
            </x14:dxf>
          </x14:cfRule>
          <x14:cfRule type="expression" priority="132" id="{22DEBC0B-04D5-4ABA-85B1-65139878505A}">
            <xm:f>C16&lt;'11'!$C$99</xm:f>
            <x14:dxf>
              <font>
                <color rgb="FF00B050"/>
              </font>
              <numFmt numFmtId="167" formatCode="\*0.0%"/>
            </x14:dxf>
          </x14:cfRule>
          <xm:sqref>C19:H19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45"/>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3.28515625" style="1" customWidth="1"/>
    <col min="2" max="2" width="32" style="1" customWidth="1"/>
    <col min="3" max="5" width="15.7109375" style="1" customWidth="1"/>
    <col min="6" max="16384" width="8.85546875" style="2"/>
  </cols>
  <sheetData>
    <row r="8" spans="1:5" x14ac:dyDescent="0.25">
      <c r="A8" s="8" t="s">
        <v>213</v>
      </c>
    </row>
    <row r="9" spans="1:5" x14ac:dyDescent="0.25">
      <c r="A9" s="1" t="s">
        <v>0</v>
      </c>
      <c r="B9" s="8" t="str">
        <f>Index!C9</f>
        <v>30 April 2020 (and re-issued 24 June 2020)</v>
      </c>
    </row>
    <row r="10" spans="1:5" x14ac:dyDescent="0.25">
      <c r="A10" s="1" t="s">
        <v>75</v>
      </c>
      <c r="B10" s="60">
        <v>6</v>
      </c>
    </row>
    <row r="11" spans="1:5" x14ac:dyDescent="0.25">
      <c r="A11" s="2" t="s">
        <v>72</v>
      </c>
      <c r="B11" s="3" t="s">
        <v>124</v>
      </c>
      <c r="C11" s="2"/>
      <c r="D11" s="2"/>
      <c r="E11" s="2"/>
    </row>
    <row r="12" spans="1:5" x14ac:dyDescent="0.25">
      <c r="A12" s="4" t="s">
        <v>78</v>
      </c>
      <c r="B12" s="5" t="s">
        <v>81</v>
      </c>
      <c r="C12" s="4"/>
      <c r="D12" s="4"/>
      <c r="E12" s="4"/>
    </row>
    <row r="13" spans="1:5" ht="30" x14ac:dyDescent="0.25">
      <c r="C13" s="12" t="s">
        <v>56</v>
      </c>
      <c r="D13" s="12" t="s">
        <v>55</v>
      </c>
      <c r="E13" s="12" t="s">
        <v>54</v>
      </c>
    </row>
    <row r="14" spans="1:5" x14ac:dyDescent="0.25">
      <c r="A14" s="14"/>
      <c r="B14" s="14"/>
      <c r="C14" s="14" t="s">
        <v>8</v>
      </c>
      <c r="D14" s="14"/>
      <c r="E14" s="14"/>
    </row>
    <row r="15" spans="1:5" x14ac:dyDescent="0.25">
      <c r="A15" s="1" t="s">
        <v>73</v>
      </c>
      <c r="B15" s="6" t="s">
        <v>10</v>
      </c>
    </row>
    <row r="16" spans="1:5" x14ac:dyDescent="0.25">
      <c r="A16" s="1" t="s">
        <v>40</v>
      </c>
      <c r="B16" s="8" t="s">
        <v>1</v>
      </c>
      <c r="C16" s="51">
        <v>136.30000000000001</v>
      </c>
      <c r="D16" s="51">
        <v>81.5</v>
      </c>
      <c r="E16" s="51">
        <v>59.1</v>
      </c>
    </row>
    <row r="17" spans="1:5" x14ac:dyDescent="0.25">
      <c r="C17" s="51"/>
      <c r="D17" s="51"/>
      <c r="E17" s="51"/>
    </row>
    <row r="18" spans="1:5" x14ac:dyDescent="0.25">
      <c r="A18" s="1" t="s">
        <v>41</v>
      </c>
      <c r="B18" s="8" t="s">
        <v>1</v>
      </c>
      <c r="C18" s="51">
        <v>151</v>
      </c>
      <c r="D18" s="51">
        <v>73.8</v>
      </c>
      <c r="E18" s="51">
        <v>51.2</v>
      </c>
    </row>
    <row r="19" spans="1:5" x14ac:dyDescent="0.25">
      <c r="C19" s="51"/>
      <c r="D19" s="51"/>
      <c r="E19" s="51"/>
    </row>
    <row r="20" spans="1:5" x14ac:dyDescent="0.25">
      <c r="A20" s="1" t="s">
        <v>1</v>
      </c>
      <c r="B20" s="6" t="s">
        <v>23</v>
      </c>
      <c r="C20" s="51">
        <v>10.4</v>
      </c>
      <c r="D20" s="51">
        <v>11.1</v>
      </c>
      <c r="E20" s="51">
        <v>4.5</v>
      </c>
    </row>
    <row r="21" spans="1:5" x14ac:dyDescent="0.25">
      <c r="B21" s="6" t="s">
        <v>2</v>
      </c>
      <c r="C21" s="51">
        <v>37.799999999999997</v>
      </c>
      <c r="D21" s="51">
        <v>21.9</v>
      </c>
      <c r="E21" s="51">
        <v>17.899999999999999</v>
      </c>
    </row>
    <row r="22" spans="1:5" x14ac:dyDescent="0.25">
      <c r="B22" s="6" t="s">
        <v>3</v>
      </c>
      <c r="C22" s="51">
        <v>56.6</v>
      </c>
      <c r="D22" s="51">
        <v>27</v>
      </c>
      <c r="E22" s="51">
        <v>26.2</v>
      </c>
    </row>
    <row r="23" spans="1:5" x14ac:dyDescent="0.25">
      <c r="B23" s="6" t="s">
        <v>4</v>
      </c>
      <c r="C23" s="51">
        <v>52.4</v>
      </c>
      <c r="D23" s="51">
        <v>26</v>
      </c>
      <c r="E23" s="51">
        <v>20.9</v>
      </c>
    </row>
    <row r="24" spans="1:5" x14ac:dyDescent="0.25">
      <c r="B24" s="6" t="s">
        <v>5</v>
      </c>
      <c r="C24" s="51">
        <v>46.1</v>
      </c>
      <c r="D24" s="51">
        <v>22.8</v>
      </c>
      <c r="E24" s="51">
        <v>18.600000000000001</v>
      </c>
    </row>
    <row r="25" spans="1:5" x14ac:dyDescent="0.25">
      <c r="B25" s="6" t="s">
        <v>6</v>
      </c>
      <c r="C25" s="51">
        <v>38.1</v>
      </c>
      <c r="D25" s="51">
        <v>19.899999999999999</v>
      </c>
      <c r="E25" s="51">
        <v>11</v>
      </c>
    </row>
    <row r="26" spans="1:5" x14ac:dyDescent="0.25">
      <c r="B26" s="6" t="s">
        <v>7</v>
      </c>
      <c r="C26" s="51">
        <v>46</v>
      </c>
      <c r="D26" s="51">
        <v>26.7</v>
      </c>
      <c r="E26" s="51">
        <v>11.3</v>
      </c>
    </row>
    <row r="27" spans="1:5" x14ac:dyDescent="0.25">
      <c r="B27" s="8" t="s">
        <v>1</v>
      </c>
      <c r="C27" s="51">
        <v>287.39999999999998</v>
      </c>
      <c r="D27" s="51">
        <v>155.30000000000001</v>
      </c>
      <c r="E27" s="51">
        <v>110.3</v>
      </c>
    </row>
    <row r="28" spans="1:5" x14ac:dyDescent="0.25">
      <c r="A28" s="14"/>
      <c r="B28" s="14"/>
      <c r="C28" s="14" t="s">
        <v>9</v>
      </c>
      <c r="D28" s="14"/>
      <c r="E28" s="14"/>
    </row>
    <row r="29" spans="1:5" x14ac:dyDescent="0.25">
      <c r="A29" s="1" t="s">
        <v>73</v>
      </c>
      <c r="B29" s="6" t="s">
        <v>10</v>
      </c>
    </row>
    <row r="30" spans="1:5" x14ac:dyDescent="0.25">
      <c r="A30" s="1" t="s">
        <v>40</v>
      </c>
      <c r="B30" s="8" t="s">
        <v>1</v>
      </c>
      <c r="C30" s="7">
        <v>0.85293394631241104</v>
      </c>
      <c r="D30" s="7">
        <v>0.50961341046674047</v>
      </c>
      <c r="E30" s="7">
        <v>0.36959089663360156</v>
      </c>
    </row>
    <row r="32" spans="1:5" x14ac:dyDescent="0.25">
      <c r="A32" s="1" t="s">
        <v>41</v>
      </c>
      <c r="B32" s="8" t="s">
        <v>1</v>
      </c>
      <c r="C32" s="7">
        <v>0.89060544749906201</v>
      </c>
      <c r="D32" s="7">
        <v>0.43529477736017236</v>
      </c>
      <c r="E32" s="7">
        <v>0.30219945372237267</v>
      </c>
    </row>
    <row r="34" spans="1:5" x14ac:dyDescent="0.25">
      <c r="A34" s="1" t="s">
        <v>1</v>
      </c>
      <c r="B34" s="6" t="s">
        <v>23</v>
      </c>
      <c r="C34" s="7">
        <v>0.78531470331526643</v>
      </c>
      <c r="D34" s="7">
        <v>0.8345870023598696</v>
      </c>
      <c r="E34" s="7">
        <v>0.33926842285625453</v>
      </c>
    </row>
    <row r="35" spans="1:5" x14ac:dyDescent="0.25">
      <c r="B35" s="6" t="s">
        <v>2</v>
      </c>
      <c r="C35" s="7">
        <v>0.88160897927894355</v>
      </c>
      <c r="D35" s="7">
        <v>0.51190273503382133</v>
      </c>
      <c r="E35" s="7">
        <v>0.41682643007617687</v>
      </c>
    </row>
    <row r="36" spans="1:5" x14ac:dyDescent="0.25">
      <c r="B36" s="6" t="s">
        <v>3</v>
      </c>
      <c r="C36" s="7">
        <v>0.86566471080101126</v>
      </c>
      <c r="D36" s="7">
        <v>0.41264276126738009</v>
      </c>
      <c r="E36" s="7">
        <v>0.40041917136823041</v>
      </c>
    </row>
    <row r="37" spans="1:5" x14ac:dyDescent="0.25">
      <c r="B37" s="6" t="s">
        <v>4</v>
      </c>
      <c r="C37" s="7">
        <v>0.85268134914657101</v>
      </c>
      <c r="D37" s="7">
        <v>0.42280099348870587</v>
      </c>
      <c r="E37" s="7">
        <v>0.33996551209721937</v>
      </c>
    </row>
    <row r="38" spans="1:5" x14ac:dyDescent="0.25">
      <c r="B38" s="6" t="s">
        <v>5</v>
      </c>
      <c r="C38" s="7">
        <v>0.88225913705133863</v>
      </c>
      <c r="D38" s="7">
        <v>0.43605280485543396</v>
      </c>
      <c r="E38" s="7">
        <v>0.35539725382764104</v>
      </c>
    </row>
    <row r="39" spans="1:5" x14ac:dyDescent="0.25">
      <c r="B39" s="6" t="s">
        <v>6</v>
      </c>
      <c r="C39" s="7">
        <v>0.88997447943525332</v>
      </c>
      <c r="D39" s="7">
        <v>0.46424102421192137</v>
      </c>
      <c r="E39" s="7">
        <v>0.25681269611673258</v>
      </c>
    </row>
    <row r="40" spans="1:5" x14ac:dyDescent="0.25">
      <c r="B40" s="6" t="s">
        <v>7</v>
      </c>
      <c r="C40" s="7">
        <v>0.89416973200801586</v>
      </c>
      <c r="D40" s="7">
        <v>0.51845107212177566</v>
      </c>
      <c r="E40" s="7">
        <v>0.22030280470269412</v>
      </c>
    </row>
    <row r="41" spans="1:5" x14ac:dyDescent="0.25">
      <c r="B41" s="8" t="s">
        <v>1</v>
      </c>
      <c r="C41" s="7">
        <v>0.87232667710206979</v>
      </c>
      <c r="D41" s="7">
        <v>0.47135527901213925</v>
      </c>
      <c r="E41" s="7">
        <v>0.3348987800803282</v>
      </c>
    </row>
    <row r="42" spans="1:5" x14ac:dyDescent="0.25">
      <c r="A42" s="4"/>
      <c r="B42" s="4"/>
      <c r="C42" s="4"/>
      <c r="D42" s="4"/>
      <c r="E42" s="4"/>
    </row>
    <row r="43" spans="1:5" ht="25.9" customHeight="1" x14ac:dyDescent="0.25">
      <c r="A43" s="67" t="s">
        <v>57</v>
      </c>
      <c r="B43" s="67"/>
    </row>
    <row r="44" spans="1:5" ht="24.6" customHeight="1" x14ac:dyDescent="0.25">
      <c r="A44" s="68" t="s">
        <v>38</v>
      </c>
      <c r="B44" s="68"/>
    </row>
    <row r="45" spans="1:5" ht="25.15" customHeight="1" x14ac:dyDescent="0.25">
      <c r="A45" s="68" t="s">
        <v>39</v>
      </c>
      <c r="B45" s="68"/>
    </row>
  </sheetData>
  <mergeCells count="3">
    <mergeCell ref="A43:B43"/>
    <mergeCell ref="A44:B44"/>
    <mergeCell ref="A45:B45"/>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C16&lt;'11'!$B$100</xm:f>
            <x14:dxf>
              <font>
                <color rgb="FFFF0000"/>
              </font>
              <numFmt numFmtId="170" formatCode="\*\*0.0"/>
            </x14:dxf>
          </x14:cfRule>
          <x14:cfRule type="expression" priority="138" id="{73CC7AFD-FE4A-46E8-8A52-38C1049DDDD6}">
            <xm:f>C16&lt;'11'!$B$99</xm:f>
            <x14:dxf>
              <font>
                <color rgb="FF00B050"/>
              </font>
              <numFmt numFmtId="169" formatCode="\*0.0"/>
            </x14:dxf>
          </x14:cfRule>
          <xm:sqref>C16:E27</xm:sqref>
        </x14:conditionalFormatting>
        <x14:conditionalFormatting xmlns:xm="http://schemas.microsoft.com/office/excel/2006/main">
          <x14:cfRule type="expression" priority="267" id="{298C623E-69F4-4EA2-B4F4-0B11A5EDCA3E}">
            <xm:f>C20&lt;'11'!$B$100</xm:f>
            <x14:dxf>
              <font>
                <color rgb="FFFF0000"/>
              </font>
              <numFmt numFmtId="168" formatCode="\*\*0.0%"/>
            </x14:dxf>
          </x14:cfRule>
          <x14:cfRule type="expression" priority="268" id="{41D831FC-5D2F-4362-ACBA-F44EECEF3A21}">
            <xm:f>C20&lt;'11'!$B$99</xm:f>
            <x14:dxf>
              <font>
                <color rgb="FF00B050"/>
              </font>
              <numFmt numFmtId="167" formatCode="\*0.0%"/>
            </x14:dxf>
          </x14:cfRule>
          <xm:sqref>C34:E41</xm:sqref>
        </x14:conditionalFormatting>
        <x14:conditionalFormatting xmlns:xm="http://schemas.microsoft.com/office/excel/2006/main">
          <x14:cfRule type="expression" priority="273" id="{298C623E-69F4-4EA2-B4F4-0B11A5EDCA3E}">
            <xm:f>C16&lt;'11'!$B$100</xm:f>
            <x14:dxf>
              <font>
                <color rgb="FFFF0000"/>
              </font>
              <numFmt numFmtId="168" formatCode="\*\*0.0%"/>
            </x14:dxf>
          </x14:cfRule>
          <x14:cfRule type="expression" priority="274" id="{41D831FC-5D2F-4362-ACBA-F44EECEF3A21}">
            <xm:f>C16&lt;'11'!$B$99</xm:f>
            <x14:dxf>
              <font>
                <color rgb="FF00B050"/>
              </font>
              <numFmt numFmtId="167" formatCode="\*0.0%"/>
            </x14:dxf>
          </x14:cfRule>
          <xm:sqref>C30:E33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4"/>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6" x14ac:dyDescent="0.25">
      <c r="A8" s="8" t="s">
        <v>213</v>
      </c>
    </row>
    <row r="9" spans="1:6" x14ac:dyDescent="0.25">
      <c r="A9" s="1" t="s">
        <v>0</v>
      </c>
      <c r="C9" s="8" t="str">
        <f>Index!C9</f>
        <v>30 April 2020 (and re-issued 24 June 2020)</v>
      </c>
    </row>
    <row r="10" spans="1:6" x14ac:dyDescent="0.25">
      <c r="A10" s="1" t="s">
        <v>75</v>
      </c>
      <c r="C10" s="60">
        <v>7</v>
      </c>
    </row>
    <row r="11" spans="1:6" x14ac:dyDescent="0.25">
      <c r="A11" s="2" t="s">
        <v>72</v>
      </c>
      <c r="B11" s="2"/>
      <c r="C11" s="3" t="s">
        <v>100</v>
      </c>
      <c r="D11" s="2"/>
      <c r="E11" s="2"/>
      <c r="F11" s="2"/>
    </row>
    <row r="12" spans="1:6" x14ac:dyDescent="0.25">
      <c r="A12" s="4" t="s">
        <v>78</v>
      </c>
      <c r="B12" s="4"/>
      <c r="C12" s="5" t="s">
        <v>81</v>
      </c>
      <c r="D12" s="4"/>
      <c r="E12" s="4"/>
      <c r="F12" s="4"/>
    </row>
    <row r="13" spans="1:6" s="30" customFormat="1" ht="45" x14ac:dyDescent="0.25">
      <c r="A13" s="12"/>
      <c r="B13" s="12"/>
      <c r="C13" s="12" t="s">
        <v>1</v>
      </c>
      <c r="D13" s="12" t="s">
        <v>98</v>
      </c>
      <c r="E13" s="12" t="s">
        <v>99</v>
      </c>
      <c r="F13" s="12" t="s">
        <v>85</v>
      </c>
    </row>
    <row r="14" spans="1:6" x14ac:dyDescent="0.25">
      <c r="A14" s="14"/>
      <c r="B14" s="14"/>
      <c r="C14" s="14" t="s">
        <v>8</v>
      </c>
      <c r="D14" s="14"/>
      <c r="E14" s="14"/>
      <c r="F14" s="14"/>
    </row>
    <row r="15" spans="1:6" x14ac:dyDescent="0.25">
      <c r="A15" s="1" t="s">
        <v>73</v>
      </c>
      <c r="B15" s="6" t="s">
        <v>10</v>
      </c>
      <c r="C15" s="6"/>
    </row>
    <row r="16" spans="1:6" x14ac:dyDescent="0.25">
      <c r="A16" s="1" t="s">
        <v>40</v>
      </c>
      <c r="B16" s="8" t="s">
        <v>1</v>
      </c>
      <c r="C16" s="51">
        <v>159.80000000000001</v>
      </c>
      <c r="D16" s="51">
        <v>46.9</v>
      </c>
      <c r="E16" s="51">
        <v>33.4</v>
      </c>
      <c r="F16" s="51">
        <v>79.5</v>
      </c>
    </row>
    <row r="17" spans="1:6" x14ac:dyDescent="0.25">
      <c r="C17" s="51"/>
      <c r="D17" s="51"/>
      <c r="E17" s="51"/>
      <c r="F17" s="51"/>
    </row>
    <row r="18" spans="1:6" x14ac:dyDescent="0.25">
      <c r="A18" s="1" t="s">
        <v>41</v>
      </c>
      <c r="B18" s="8" t="s">
        <v>1</v>
      </c>
      <c r="C18" s="51">
        <v>169.6</v>
      </c>
      <c r="D18" s="51">
        <v>20.7</v>
      </c>
      <c r="E18" s="51">
        <v>73.5</v>
      </c>
      <c r="F18" s="51">
        <v>75.400000000000006</v>
      </c>
    </row>
    <row r="19" spans="1:6" x14ac:dyDescent="0.25">
      <c r="C19" s="51"/>
      <c r="D19" s="51"/>
      <c r="E19" s="51"/>
      <c r="F19" s="51"/>
    </row>
    <row r="20" spans="1:6" x14ac:dyDescent="0.25">
      <c r="A20" s="1" t="s">
        <v>1</v>
      </c>
      <c r="B20" s="6" t="s">
        <v>23</v>
      </c>
      <c r="C20" s="51">
        <v>13.3</v>
      </c>
      <c r="D20" s="51">
        <v>11.1</v>
      </c>
      <c r="E20" s="51">
        <v>0.7</v>
      </c>
      <c r="F20" s="51">
        <v>1.5</v>
      </c>
    </row>
    <row r="21" spans="1:6" x14ac:dyDescent="0.25">
      <c r="B21" s="6" t="s">
        <v>2</v>
      </c>
      <c r="C21" s="51">
        <v>42.8</v>
      </c>
      <c r="D21" s="51">
        <v>12.7</v>
      </c>
      <c r="E21" s="51">
        <v>11.3</v>
      </c>
      <c r="F21" s="51">
        <v>18.8</v>
      </c>
    </row>
    <row r="22" spans="1:6" x14ac:dyDescent="0.25">
      <c r="B22" s="6" t="s">
        <v>3</v>
      </c>
      <c r="C22" s="51">
        <v>65.400000000000006</v>
      </c>
      <c r="D22" s="51">
        <v>12.7</v>
      </c>
      <c r="E22" s="51">
        <v>18.3</v>
      </c>
      <c r="F22" s="51">
        <v>34.299999999999997</v>
      </c>
    </row>
    <row r="23" spans="1:6" x14ac:dyDescent="0.25">
      <c r="B23" s="6" t="s">
        <v>4</v>
      </c>
      <c r="C23" s="51">
        <v>61.4</v>
      </c>
      <c r="D23" s="51">
        <v>15.5</v>
      </c>
      <c r="E23" s="51">
        <v>18.5</v>
      </c>
      <c r="F23" s="51">
        <v>27.4</v>
      </c>
    </row>
    <row r="24" spans="1:6" x14ac:dyDescent="0.25">
      <c r="B24" s="6" t="s">
        <v>5</v>
      </c>
      <c r="C24" s="51">
        <v>52.3</v>
      </c>
      <c r="D24" s="51">
        <v>8.1</v>
      </c>
      <c r="E24" s="51">
        <v>16.7</v>
      </c>
      <c r="F24" s="51">
        <v>27.5</v>
      </c>
    </row>
    <row r="25" spans="1:6" x14ac:dyDescent="0.25">
      <c r="B25" s="6" t="s">
        <v>6</v>
      </c>
      <c r="C25" s="51">
        <v>42.8</v>
      </c>
      <c r="D25" s="51">
        <v>4.2</v>
      </c>
      <c r="E25" s="51">
        <v>17.2</v>
      </c>
      <c r="F25" s="51">
        <v>21.4</v>
      </c>
    </row>
    <row r="26" spans="1:6" x14ac:dyDescent="0.25">
      <c r="B26" s="6" t="s">
        <v>7</v>
      </c>
      <c r="C26" s="51">
        <v>51.4</v>
      </c>
      <c r="D26" s="51">
        <v>3.2</v>
      </c>
      <c r="E26" s="51">
        <v>24.3</v>
      </c>
      <c r="F26" s="51">
        <v>23.9</v>
      </c>
    </row>
    <row r="27" spans="1:6" x14ac:dyDescent="0.25">
      <c r="B27" s="8" t="s">
        <v>1</v>
      </c>
      <c r="C27" s="51">
        <v>329.4</v>
      </c>
      <c r="D27" s="51">
        <v>67.599999999999994</v>
      </c>
      <c r="E27" s="51">
        <v>107</v>
      </c>
      <c r="F27" s="51">
        <v>154.9</v>
      </c>
    </row>
    <row r="28" spans="1:6" x14ac:dyDescent="0.25">
      <c r="A28" s="14"/>
      <c r="B28" s="14"/>
      <c r="C28" s="14" t="s">
        <v>9</v>
      </c>
      <c r="D28" s="14"/>
      <c r="E28" s="14"/>
      <c r="F28" s="14"/>
    </row>
    <row r="29" spans="1:6" x14ac:dyDescent="0.25">
      <c r="A29" s="1" t="s">
        <v>73</v>
      </c>
      <c r="B29" s="6" t="s">
        <v>10</v>
      </c>
      <c r="C29" s="6"/>
    </row>
    <row r="30" spans="1:6" x14ac:dyDescent="0.25">
      <c r="A30" s="1" t="s">
        <v>40</v>
      </c>
      <c r="B30" s="8" t="s">
        <v>1</v>
      </c>
      <c r="C30" s="7">
        <v>0.93170359056993246</v>
      </c>
      <c r="D30" s="7">
        <v>0.2733626985256376</v>
      </c>
      <c r="E30" s="7">
        <v>0.19486398462569748</v>
      </c>
      <c r="F30" s="7">
        <v>0.46347690741859771</v>
      </c>
    </row>
    <row r="32" spans="1:6" x14ac:dyDescent="0.25">
      <c r="A32" s="1" t="s">
        <v>41</v>
      </c>
      <c r="B32" s="8" t="s">
        <v>1</v>
      </c>
      <c r="C32" s="7">
        <v>0.95856790727974595</v>
      </c>
      <c r="D32" s="7">
        <v>0.11685841783792061</v>
      </c>
      <c r="E32" s="7">
        <v>0.41573436613277537</v>
      </c>
      <c r="F32" s="7">
        <v>0.42597512330904991</v>
      </c>
    </row>
    <row r="34" spans="1:6" x14ac:dyDescent="0.25">
      <c r="A34" s="1" t="s">
        <v>1</v>
      </c>
      <c r="B34" s="6" t="s">
        <v>23</v>
      </c>
      <c r="C34" s="7">
        <v>0.93595493829164134</v>
      </c>
      <c r="D34" s="7">
        <v>0.7811358262927377</v>
      </c>
      <c r="E34" s="7">
        <v>4.6160758523543774E-2</v>
      </c>
      <c r="F34" s="7">
        <v>0.10865835347536008</v>
      </c>
    </row>
    <row r="35" spans="1:6" x14ac:dyDescent="0.25">
      <c r="B35" s="6" t="s">
        <v>2</v>
      </c>
      <c r="C35" s="7">
        <v>0.9345016215090115</v>
      </c>
      <c r="D35" s="7">
        <v>0.27716348412234004</v>
      </c>
      <c r="E35" s="7">
        <v>0.24621207093711311</v>
      </c>
      <c r="F35" s="7">
        <v>0.4111260664495579</v>
      </c>
    </row>
    <row r="36" spans="1:6" x14ac:dyDescent="0.25">
      <c r="B36" s="6" t="s">
        <v>3</v>
      </c>
      <c r="C36" s="7">
        <v>0.90690195968744391</v>
      </c>
      <c r="D36" s="7">
        <v>0.17650364516741485</v>
      </c>
      <c r="E36" s="7">
        <v>0.25443323646150917</v>
      </c>
      <c r="F36" s="7">
        <v>0.47596507805851995</v>
      </c>
    </row>
    <row r="37" spans="1:6" x14ac:dyDescent="0.25">
      <c r="B37" s="6" t="s">
        <v>4</v>
      </c>
      <c r="C37" s="7">
        <v>0.97346140172012385</v>
      </c>
      <c r="D37" s="7">
        <v>0.24611347095565481</v>
      </c>
      <c r="E37" s="7">
        <v>0.29296894813772972</v>
      </c>
      <c r="F37" s="7">
        <v>0.43437898262673891</v>
      </c>
    </row>
    <row r="38" spans="1:6" x14ac:dyDescent="0.25">
      <c r="B38" s="6" t="s">
        <v>5</v>
      </c>
      <c r="C38" s="7">
        <v>0.96622430510453938</v>
      </c>
      <c r="D38" s="7">
        <v>0.1498576324398869</v>
      </c>
      <c r="E38" s="7">
        <v>0.30847062822951177</v>
      </c>
      <c r="F38" s="7">
        <v>0.50789604443514125</v>
      </c>
    </row>
    <row r="39" spans="1:6" x14ac:dyDescent="0.25">
      <c r="B39" s="6" t="s">
        <v>6</v>
      </c>
      <c r="C39" s="7">
        <v>0.97874121207116072</v>
      </c>
      <c r="D39" s="7">
        <v>9.6190496809585982E-2</v>
      </c>
      <c r="E39" s="7">
        <v>0.39287140628265155</v>
      </c>
      <c r="F39" s="7">
        <v>0.48967930897892364</v>
      </c>
    </row>
    <row r="40" spans="1:6" x14ac:dyDescent="0.25">
      <c r="B40" s="6" t="s">
        <v>7</v>
      </c>
      <c r="C40" s="7">
        <v>0.92793924895861601</v>
      </c>
      <c r="D40" s="7">
        <v>5.8314419972223717E-2</v>
      </c>
      <c r="E40" s="7">
        <v>0.43909049410214995</v>
      </c>
      <c r="F40" s="7">
        <v>0.43053433488424164</v>
      </c>
    </row>
    <row r="41" spans="1:6" x14ac:dyDescent="0.25">
      <c r="B41" s="8" t="s">
        <v>1</v>
      </c>
      <c r="C41" s="7">
        <v>0.94534213335069217</v>
      </c>
      <c r="D41" s="7">
        <v>0.19390821804924896</v>
      </c>
      <c r="E41" s="7">
        <v>0.30699600643463271</v>
      </c>
      <c r="F41" s="7">
        <v>0.44443790886681162</v>
      </c>
    </row>
    <row r="42" spans="1:6" x14ac:dyDescent="0.25">
      <c r="A42" s="4"/>
      <c r="B42" s="4"/>
      <c r="C42" s="4"/>
      <c r="D42" s="4"/>
      <c r="E42" s="4"/>
      <c r="F42" s="4"/>
    </row>
    <row r="43" spans="1:6" x14ac:dyDescent="0.25">
      <c r="A43" s="37" t="s">
        <v>38</v>
      </c>
    </row>
    <row r="44" spans="1:6" x14ac:dyDescent="0.25">
      <c r="A44" s="37" t="s">
        <v>39</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C16&lt;'11'!$B$100</xm:f>
            <x14:dxf>
              <font>
                <color rgb="FFFF0000"/>
              </font>
              <numFmt numFmtId="170" formatCode="\*\*0.0"/>
            </x14:dxf>
          </x14:cfRule>
          <x14:cfRule type="expression" priority="150" id="{F636564C-5FF3-469D-AEA6-B44AA052C731}">
            <xm:f>C16&lt;'11'!$B$99</xm:f>
            <x14:dxf>
              <font>
                <color rgb="FF00B050"/>
              </font>
              <numFmt numFmtId="169" formatCode="\*0.0"/>
            </x14:dxf>
          </x14:cfRule>
          <xm:sqref>C16:F27</xm:sqref>
        </x14:conditionalFormatting>
        <x14:conditionalFormatting xmlns:xm="http://schemas.microsoft.com/office/excel/2006/main">
          <x14:cfRule type="expression" priority="277" id="{739DE72F-CA1C-44C8-82C6-9EABD5DEA53E}">
            <xm:f>C20&lt;'11'!$B$100</xm:f>
            <x14:dxf>
              <font>
                <color rgb="FFFF0000"/>
              </font>
              <numFmt numFmtId="168" formatCode="\*\*0.0%"/>
            </x14:dxf>
          </x14:cfRule>
          <x14:cfRule type="expression" priority="278" id="{948220A2-7D2E-4009-8F45-39F6BADD3568}">
            <xm:f>C20&lt;'11'!$B$99</xm:f>
            <x14:dxf>
              <font>
                <color rgb="FF00B050"/>
              </font>
              <numFmt numFmtId="167" formatCode="\*0.0%"/>
            </x14:dxf>
          </x14:cfRule>
          <xm:sqref>C34:F41</xm:sqref>
        </x14:conditionalFormatting>
        <x14:conditionalFormatting xmlns:xm="http://schemas.microsoft.com/office/excel/2006/main">
          <x14:cfRule type="expression" priority="283" id="{739DE72F-CA1C-44C8-82C6-9EABD5DEA53E}">
            <xm:f>C16&lt;'11'!$B$100</xm:f>
            <x14:dxf>
              <font>
                <color rgb="FFFF0000"/>
              </font>
              <numFmt numFmtId="168" formatCode="\*\*0.0%"/>
            </x14:dxf>
          </x14:cfRule>
          <x14:cfRule type="expression" priority="284" id="{948220A2-7D2E-4009-8F45-39F6BADD3568}">
            <xm:f>C16&lt;'11'!$B$99</xm:f>
            <x14:dxf>
              <font>
                <color rgb="FF00B050"/>
              </font>
              <numFmt numFmtId="167" formatCode="\*0.0%"/>
            </x14:dxf>
          </x14:cfRule>
          <xm:sqref>C30:F33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0"/>
  <sheetViews>
    <sheetView zoomScaleNormal="100" zoomScaleSheetLayoutView="40" workbookViewId="0">
      <pane xSplit="1" ySplit="13" topLeftCell="B14" activePane="bottomRight" state="frozen"/>
      <selection pane="topRight" activeCell="B1" sqref="B1"/>
      <selection pane="bottomLeft" activeCell="A14" sqref="A14"/>
      <selection pane="bottomRight"/>
    </sheetView>
  </sheetViews>
  <sheetFormatPr defaultColWidth="8.85546875" defaultRowHeight="15" x14ac:dyDescent="0.25"/>
  <cols>
    <col min="1" max="1" width="46.85546875" style="1" customWidth="1"/>
    <col min="2" max="4" width="12.7109375" style="1" customWidth="1"/>
    <col min="5" max="16384" width="8.85546875" style="2"/>
  </cols>
  <sheetData>
    <row r="8" spans="1:6" x14ac:dyDescent="0.25">
      <c r="A8" s="8" t="s">
        <v>213</v>
      </c>
    </row>
    <row r="9" spans="1:6" x14ac:dyDescent="0.25">
      <c r="A9" s="1" t="s">
        <v>0</v>
      </c>
      <c r="B9" s="8" t="str">
        <f>Index!C9</f>
        <v>30 April 2020 (and re-issued 24 June 2020)</v>
      </c>
    </row>
    <row r="10" spans="1:6" x14ac:dyDescent="0.25">
      <c r="A10" s="1" t="s">
        <v>75</v>
      </c>
      <c r="B10" s="60">
        <v>8</v>
      </c>
    </row>
    <row r="11" spans="1:6" x14ac:dyDescent="0.25">
      <c r="A11" s="2" t="s">
        <v>72</v>
      </c>
      <c r="B11" s="3" t="s">
        <v>211</v>
      </c>
      <c r="C11" s="2"/>
      <c r="D11" s="2"/>
    </row>
    <row r="12" spans="1:6" x14ac:dyDescent="0.25">
      <c r="A12" s="4" t="s">
        <v>78</v>
      </c>
      <c r="B12" s="5" t="s">
        <v>79</v>
      </c>
      <c r="C12" s="4"/>
      <c r="D12" s="4"/>
    </row>
    <row r="13" spans="1:6" x14ac:dyDescent="0.25">
      <c r="B13" s="1" t="s">
        <v>1</v>
      </c>
      <c r="C13" s="1" t="s">
        <v>40</v>
      </c>
      <c r="D13" s="1" t="s">
        <v>41</v>
      </c>
    </row>
    <row r="14" spans="1:6" x14ac:dyDescent="0.25">
      <c r="A14" s="14"/>
      <c r="B14" s="14" t="s">
        <v>8</v>
      </c>
      <c r="C14" s="14"/>
      <c r="D14" s="14"/>
    </row>
    <row r="15" spans="1:6" x14ac:dyDescent="0.25">
      <c r="A15" s="1" t="s">
        <v>113</v>
      </c>
      <c r="B15" s="51">
        <v>154.30000000000001</v>
      </c>
      <c r="C15" s="51">
        <v>53.3</v>
      </c>
      <c r="D15" s="51">
        <v>101</v>
      </c>
      <c r="F15" s="1"/>
    </row>
    <row r="16" spans="1:6" x14ac:dyDescent="0.25">
      <c r="A16" s="1" t="s">
        <v>108</v>
      </c>
      <c r="B16" s="51">
        <v>149.4</v>
      </c>
      <c r="C16" s="51">
        <v>63.2</v>
      </c>
      <c r="D16" s="51">
        <v>86.2</v>
      </c>
      <c r="F16" s="1"/>
    </row>
    <row r="17" spans="1:6" x14ac:dyDescent="0.25">
      <c r="A17" s="1" t="s">
        <v>208</v>
      </c>
      <c r="B17" s="51">
        <v>74.5</v>
      </c>
      <c r="C17" s="51">
        <v>41.9</v>
      </c>
      <c r="D17" s="51">
        <v>32.6</v>
      </c>
      <c r="F17" s="1"/>
    </row>
    <row r="18" spans="1:6" x14ac:dyDescent="0.25">
      <c r="A18" s="1" t="s">
        <v>107</v>
      </c>
      <c r="B18" s="51">
        <v>67.7</v>
      </c>
      <c r="C18" s="51">
        <v>41.7</v>
      </c>
      <c r="D18" s="51">
        <v>26</v>
      </c>
      <c r="F18" s="1"/>
    </row>
    <row r="19" spans="1:6" x14ac:dyDescent="0.25">
      <c r="A19" s="1" t="s">
        <v>111</v>
      </c>
      <c r="B19" s="51">
        <v>54.5</v>
      </c>
      <c r="C19" s="51">
        <v>27.1</v>
      </c>
      <c r="D19" s="51">
        <v>27.5</v>
      </c>
      <c r="F19" s="1"/>
    </row>
    <row r="20" spans="1:6" x14ac:dyDescent="0.25">
      <c r="A20" s="1" t="s">
        <v>106</v>
      </c>
      <c r="B20" s="51">
        <v>32.700000000000003</v>
      </c>
      <c r="C20" s="51">
        <v>18.2</v>
      </c>
      <c r="D20" s="51">
        <v>14.6</v>
      </c>
    </row>
    <row r="21" spans="1:6" x14ac:dyDescent="0.25">
      <c r="A21" s="1" t="s">
        <v>109</v>
      </c>
      <c r="B21" s="51">
        <v>27.1</v>
      </c>
      <c r="C21" s="51">
        <v>20.6</v>
      </c>
      <c r="D21" s="51">
        <v>6.5</v>
      </c>
      <c r="F21" s="1"/>
    </row>
    <row r="22" spans="1:6" x14ac:dyDescent="0.25">
      <c r="A22" s="1" t="s">
        <v>114</v>
      </c>
      <c r="B22" s="51">
        <v>20.8</v>
      </c>
      <c r="C22" s="51">
        <v>3.2</v>
      </c>
      <c r="D22" s="51">
        <v>17.600000000000001</v>
      </c>
      <c r="F22" s="1"/>
    </row>
    <row r="23" spans="1:6" x14ac:dyDescent="0.25">
      <c r="A23" s="1" t="s">
        <v>105</v>
      </c>
      <c r="B23" s="51">
        <v>14.2</v>
      </c>
      <c r="C23" s="51">
        <v>10.199999999999999</v>
      </c>
      <c r="D23" s="51">
        <v>4.0999999999999996</v>
      </c>
      <c r="F23" s="1"/>
    </row>
    <row r="24" spans="1:6" x14ac:dyDescent="0.25">
      <c r="A24" s="1" t="s">
        <v>112</v>
      </c>
      <c r="B24" s="51">
        <v>13.1</v>
      </c>
      <c r="C24" s="51">
        <v>8.6</v>
      </c>
      <c r="D24" s="51">
        <v>4.5</v>
      </c>
      <c r="F24" s="1"/>
    </row>
    <row r="26" spans="1:6" x14ac:dyDescent="0.25">
      <c r="A26" s="14"/>
      <c r="B26" s="14" t="s">
        <v>9</v>
      </c>
      <c r="C26" s="14"/>
      <c r="D26" s="14"/>
    </row>
    <row r="27" spans="1:6" x14ac:dyDescent="0.25">
      <c r="A27" s="1" t="s">
        <v>113</v>
      </c>
      <c r="B27" s="7">
        <v>0.44281277423480875</v>
      </c>
      <c r="C27" s="7">
        <v>0.31069332642721859</v>
      </c>
      <c r="D27" s="7">
        <v>0.57093364289533344</v>
      </c>
    </row>
    <row r="28" spans="1:6" x14ac:dyDescent="0.25">
      <c r="A28" s="1" t="s">
        <v>108</v>
      </c>
      <c r="B28" s="7">
        <v>0.42875050275362991</v>
      </c>
      <c r="C28" s="7">
        <v>0.36818235876350464</v>
      </c>
      <c r="D28" s="7">
        <v>0.48748555917372444</v>
      </c>
    </row>
    <row r="29" spans="1:6" x14ac:dyDescent="0.25">
      <c r="A29" s="1" t="s">
        <v>208</v>
      </c>
      <c r="B29" s="7">
        <v>0.21391545943990042</v>
      </c>
      <c r="C29" s="7">
        <v>0.24433516932785729</v>
      </c>
      <c r="D29" s="7">
        <v>0.1844163984014206</v>
      </c>
    </row>
    <row r="30" spans="1:6" x14ac:dyDescent="0.25">
      <c r="A30" s="1" t="s">
        <v>107</v>
      </c>
      <c r="B30" s="7">
        <v>0.19428051032370458</v>
      </c>
      <c r="C30" s="7">
        <v>0.24312300481564128</v>
      </c>
      <c r="D30" s="7">
        <v>0.14691622803448895</v>
      </c>
    </row>
    <row r="31" spans="1:6" x14ac:dyDescent="0.25">
      <c r="A31" s="1" t="s">
        <v>111</v>
      </c>
      <c r="B31" s="7">
        <v>0.15648601115481811</v>
      </c>
      <c r="C31" s="7">
        <v>0.15772681388340687</v>
      </c>
      <c r="D31" s="7">
        <v>0.15528276117110076</v>
      </c>
    </row>
    <row r="32" spans="1:6" x14ac:dyDescent="0.25">
      <c r="A32" s="2" t="s">
        <v>106</v>
      </c>
      <c r="B32" s="7">
        <v>9.3955485152675516E-2</v>
      </c>
      <c r="C32" s="7">
        <v>0.10594447955139143</v>
      </c>
      <c r="D32" s="7">
        <v>8.2329336222907959E-2</v>
      </c>
    </row>
    <row r="33" spans="1:4" x14ac:dyDescent="0.25">
      <c r="A33" s="1" t="s">
        <v>109</v>
      </c>
      <c r="B33" s="7">
        <v>7.7732809605633571E-2</v>
      </c>
      <c r="C33" s="7">
        <v>0.12000232790605683</v>
      </c>
      <c r="D33" s="7">
        <v>3.6742573176556159E-2</v>
      </c>
    </row>
    <row r="34" spans="1:4" x14ac:dyDescent="0.25">
      <c r="A34" s="1" t="s">
        <v>114</v>
      </c>
      <c r="B34" s="7">
        <v>5.9701922501969262E-2</v>
      </c>
      <c r="C34" s="7">
        <v>1.8737522726576143E-2</v>
      </c>
      <c r="D34" s="7">
        <v>9.9426539660707414E-2</v>
      </c>
    </row>
    <row r="35" spans="1:4" x14ac:dyDescent="0.25">
      <c r="A35" s="1" t="s">
        <v>105</v>
      </c>
      <c r="B35" s="7">
        <v>4.0804831555995465E-2</v>
      </c>
      <c r="C35" s="7">
        <v>5.9196056718717395E-2</v>
      </c>
      <c r="D35" s="7">
        <v>2.2970214603835352E-2</v>
      </c>
    </row>
    <row r="36" spans="1:4" x14ac:dyDescent="0.25">
      <c r="A36" s="1" t="s">
        <v>112</v>
      </c>
      <c r="B36" s="7">
        <v>3.7469277333056085E-2</v>
      </c>
      <c r="C36" s="7">
        <v>4.9925700076707387E-2</v>
      </c>
      <c r="D36" s="7">
        <v>2.5389846720815273E-2</v>
      </c>
    </row>
    <row r="37" spans="1:4" x14ac:dyDescent="0.25">
      <c r="A37" s="4"/>
      <c r="B37" s="4"/>
      <c r="C37" s="4"/>
      <c r="D37" s="4"/>
    </row>
    <row r="38" spans="1:4" x14ac:dyDescent="0.25">
      <c r="A38" s="38" t="s">
        <v>210</v>
      </c>
    </row>
    <row r="39" spans="1:4" x14ac:dyDescent="0.25">
      <c r="A39" s="38" t="s">
        <v>38</v>
      </c>
    </row>
    <row r="40" spans="1:4" x14ac:dyDescent="0.25">
      <c r="A40" s="38" t="s">
        <v>39</v>
      </c>
    </row>
  </sheetData>
  <sortState ref="A27:D159">
    <sortCondition descending="1" ref="B27:B159"/>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B15&lt;'11'!$B$100</xm:f>
            <x14:dxf>
              <font>
                <color rgb="FFFF0000"/>
              </font>
              <numFmt numFmtId="170" formatCode="\*\*0.0"/>
            </x14:dxf>
          </x14:cfRule>
          <x14:cfRule type="expression" priority="158" id="{F39ABEB8-F9F0-4FA4-A25F-9E6B284143D3}">
            <xm:f>B15&lt;'11'!$B$99</xm:f>
            <x14:dxf>
              <font>
                <color rgb="FF00B050"/>
              </font>
              <numFmt numFmtId="169" formatCode="\*0.0"/>
            </x14:dxf>
          </x14:cfRule>
          <xm:sqref>B15:D24</xm:sqref>
        </x14:conditionalFormatting>
        <x14:conditionalFormatting xmlns:xm="http://schemas.microsoft.com/office/excel/2006/main">
          <x14:cfRule type="expression" priority="189" id="{5184B5A7-D207-4366-AD9A-290922395BEB}">
            <xm:f>B15&lt;'11'!$B$100</xm:f>
            <x14:dxf>
              <font>
                <color rgb="FFFF0000"/>
              </font>
              <numFmt numFmtId="168" formatCode="\*\*0.0%"/>
            </x14:dxf>
          </x14:cfRule>
          <x14:cfRule type="expression" priority="190" id="{F286D34E-C2B2-4DDD-91CC-4962B25D20E1}">
            <xm:f>B15&lt;'11'!$B$99</xm:f>
            <x14:dxf>
              <font>
                <color rgb="FF00B050"/>
              </font>
              <numFmt numFmtId="167" formatCode="\*0.0%"/>
            </x14:dxf>
          </x14:cfRule>
          <xm:sqref>B27:D36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Index</vt:lpstr>
      <vt:lpstr>1</vt:lpstr>
      <vt:lpstr>2</vt:lpstr>
      <vt:lpstr>3</vt:lpstr>
      <vt:lpstr>4</vt:lpstr>
      <vt:lpstr>5</vt:lpstr>
      <vt:lpstr>6</vt:lpstr>
      <vt:lpstr>7</vt:lpstr>
      <vt:lpstr>8</vt:lpstr>
      <vt:lpstr>9</vt:lpstr>
      <vt:lpstr>10</vt:lpstr>
      <vt:lpstr>11</vt:lpstr>
      <vt:lpstr>12</vt:lpstr>
      <vt:lpstr>'11'!Print_Area</vt:lpstr>
      <vt:lpstr>'12'!Print_Area</vt:lpstr>
      <vt:lpstr>'3'!Print_Area</vt:lpstr>
      <vt:lpstr>'4'!Print_Area</vt:lpstr>
      <vt:lpstr>'5'!Print_Area</vt:lpstr>
      <vt:lpstr>'6'!Print_Area</vt:lpstr>
      <vt:lpstr>'7'!Print_Area</vt:lpstr>
      <vt:lpstr>'8'!Print_Area</vt:lpstr>
      <vt:lpstr>'9'!Print_Area</vt:lpstr>
      <vt:lpstr>Index!Print_Area</vt:lpstr>
      <vt:lpstr>'1'!Print_Titles</vt:lpstr>
      <vt:lpstr>'11'!Print_Titles</vt:lpstr>
      <vt:lpstr>'12'!Print_Titles</vt:lpstr>
      <vt:lpstr>'6'!Print_Titles</vt:lpstr>
      <vt:lpstr>'8'!Print_Titles</vt:lpstr>
      <vt:lpstr>'9'!Print_Titles</vt:lpstr>
    </vt:vector>
  </TitlesOfParts>
  <Company>Australian Sports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Gary Rauber</cp:lastModifiedBy>
  <cp:lastPrinted>2020-05-06T02:30:18Z</cp:lastPrinted>
  <dcterms:created xsi:type="dcterms:W3CDTF">2016-11-03T05:30:22Z</dcterms:created>
  <dcterms:modified xsi:type="dcterms:W3CDTF">2020-06-24T04:56:08Z</dcterms:modified>
</cp:coreProperties>
</file>