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5 Oct 18\"/>
    </mc:Choice>
  </mc:AlternateContent>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'6'!$A$1:$E$45</definedName>
    <definedName name="_xlnm.Print_Area" localSheetId="7">'7'!$A$1:$F$44</definedName>
    <definedName name="_xlnm.Print_Area" localSheetId="8">'8'!$A$1:$D$40</definedName>
    <definedName name="_xlnm.Print_Area" localSheetId="9">'9'!$A$1:$D$40</definedName>
    <definedName name="_xlnm.Print_Area" localSheetId="0">Index!$A$1:$D$29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62913"/>
</workbook>
</file>

<file path=xl/calcChain.xml><?xml version="1.0" encoding="utf-8"?>
<calcChain xmlns="http://schemas.openxmlformats.org/spreadsheetml/2006/main">
  <c r="A8" i="67" l="1"/>
  <c r="A8" i="5"/>
  <c r="A8" i="33"/>
  <c r="A8" i="50"/>
  <c r="A8" i="6"/>
  <c r="A8" i="48"/>
  <c r="A8" i="27"/>
  <c r="A8" i="20"/>
  <c r="A8" i="11"/>
  <c r="A8" i="42"/>
  <c r="A8" i="4"/>
  <c r="A8" i="1"/>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<sst xmlns="http://schemas.openxmlformats.org/spreadsheetml/2006/main" count="764" uniqueCount="217">
  <si>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</si>
  <si>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</si>
  <si>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</si>
  <si>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</si>
  <si>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</si>
  <si>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</si>
  <si>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</si>
  <si>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</si>
  <si>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</si>
  <si>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</si>
  <si>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</si>
  <si>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</si>
  <si>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</si>
  <si>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</si>
  <si>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</si>
  <si>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</si>
  <si>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</si>
  <si>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</si>
  <si>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</si>
  <si>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</si>
  <si>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</si>
  <si>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</si>
  <si>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</si>
  <si>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</si>
  <si>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</si>
  <si>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</si>
  <si>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</si>
  <si>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</si>
  <si>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</si>
  <si>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</si>
  <si>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</si>
  <si>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</si>
  <si>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</si>
  <si>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</si>
  <si>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</si>
  <si>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</si>
  <si>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</si>
  <si>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</si>
  <si>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</si>
  <si>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</si>
  <si>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</si>
  <si>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</si>
  <si>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</si>
  <si>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</si>
  <si>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</si>
  <si>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</si>
  <si>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</si>
  <si>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</si>
  <si>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</si>
  <si>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</si>
  <si>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</si>
  <si>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</si>
  <si>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</si>
  <si>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</si>
  <si>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</si>
  <si>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</si>
  <si>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</si>
  <si>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</si>
  <si>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</si>
  <si>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</si>
  <si>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</si>
  <si>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</si>
  <si>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</si>
  <si>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</si>
  <si>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</si>
  <si>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</si>
  <si>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</si>
  <si>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</si>
  <si>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</si>
  <si>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</si>
  <si>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</si>
  <si>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</si>
  <si>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</si>
  <si>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</si>
  <si>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</si>
  <si>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</si>
  <si>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</si>
  <si>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</si>
  <si>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</si>
  <si>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</si>
  <si>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</si>
  <si>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</si>
  <si>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</si>
  <si>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</si>
  <si>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</si>
  <si>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</si>
  <si>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</si>
  <si>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</si>
  <si>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</si>
  <si>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</si>
  <si>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</si>
  <si>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</si>
  <si>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</si>
  <si>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</si>
  <si>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</si>
  <si>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</si>
  <si>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</si>
  <si>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</si>
  <si>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</si>
  <si>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</si>
  <si>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</si>
  <si>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</si>
  <si>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</si>
  <si>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</si>
  <si>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</si>
  <si>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</si>
  <si>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</si>
  <si>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Bush walking</t>
  </si>
  <si>
    <t>Cycling</t>
  </si>
  <si>
    <t>Fitness/Gym</t>
  </si>
  <si>
    <t>Football/soccer</t>
  </si>
  <si>
    <t>Golf</t>
  </si>
  <si>
    <t>Hockey</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</si>
  <si>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</si>
  <si>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</si>
  <si>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</si>
  <si>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</si>
  <si>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</si>
  <si>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</si>
  <si>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</si>
  <si>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</si>
  <si>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</si>
  <si>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</si>
  <si>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</si>
  <si>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</si>
  <si>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</si>
  <si>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</si>
  <si>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</si>
  <si>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</si>
  <si>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</si>
  <si>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</si>
  <si>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</si>
  <si>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</si>
  <si>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</si>
  <si>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</si>
  <si>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</si>
  <si>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</si>
  <si>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</si>
  <si>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</si>
  <si>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</si>
  <si>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</si>
  <si>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</si>
  <si>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</si>
  <si>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</si>
  <si>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</si>
  <si>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</si>
  <si>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</si>
  <si>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</si>
  <si>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</si>
  <si>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</si>
  <si>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</si>
  <si>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</si>
  <si>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</si>
  <si>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</si>
  <si>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</si>
  <si>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</si>
  <si>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</si>
  <si>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</si>
  <si>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</si>
  <si>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</si>
  <si>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</si>
  <si>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</si>
  <si>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</si>
  <si>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</si>
  <si>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</si>
  <si>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</si>
  <si>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</si>
  <si>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</si>
  <si>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</si>
  <si>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</si>
  <si>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</si>
  <si>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</si>
  <si>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</si>
  <si>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</si>
  <si>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</si>
  <si>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</si>
  <si>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</si>
  <si>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</si>
  <si>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</si>
  <si>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</si>
  <si>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</si>
  <si>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</si>
  <si>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</si>
  <si>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</si>
  <si>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</si>
  <si>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</si>
  <si>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</si>
  <si>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</si>
  <si>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</si>
  <si>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</si>
  <si>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</si>
  <si>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</si>
  <si>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</si>
  <si>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</si>
  <si>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</si>
  <si>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</si>
  <si>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</si>
  <si>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</si>
  <si>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</si>
  <si>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</si>
  <si>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</si>
  <si>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</si>
  <si>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</si>
  <si>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</si>
  <si>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</si>
  <si>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</si>
  <si>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</si>
  <si>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</si>
  <si>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</si>
  <si>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r>
      <t xml:space="preserve">Table number:    </t>
    </r>
    <r>
      <rPr>
        <b/>
        <sz val="11"/>
        <color theme="1"/>
        <rFont val="Calibri"/>
        <family val="2"/>
        <scheme val="minor"/>
      </rPr>
      <t>12</t>
    </r>
  </si>
  <si>
    <t>Athletics, track and field (includes jogging and running)</t>
  </si>
  <si>
    <t>Equivalent table number in national data tables</t>
  </si>
  <si>
    <t>NB. Top 10 activities based on at least once per year participation</t>
  </si>
  <si>
    <t>AusPlay survey results July 2017 - June 2018</t>
  </si>
  <si>
    <t>31 October 2018</t>
  </si>
  <si>
    <t>Participation by activity - top 10 activities (adults)</t>
  </si>
  <si>
    <t>Organisation/venue use by activity - top 10 activities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</si>
</sst>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22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2229">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03586925" xfId="1864"/>
    <cellStyle name="style1506303587007" xfId="1865"/>
    <cellStyle name="style1506303587102" xfId="1866"/>
    <cellStyle name="style1506303587196" xfId="1867"/>
    <cellStyle name="style1506303587281" xfId="1868"/>
    <cellStyle name="style1506303587372" xfId="1869"/>
    <cellStyle name="style1506303587419" xfId="1870"/>
    <cellStyle name="style1506303587521" xfId="1871"/>
    <cellStyle name="style1506303587632" xfId="1872"/>
    <cellStyle name="style1506303587726" xfId="1873"/>
    <cellStyle name="style1506303587782" xfId="1874"/>
    <cellStyle name="style1506303587878" xfId="1875"/>
    <cellStyle name="style1506303587941" xfId="1876"/>
    <cellStyle name="style1506303588014" xfId="1877"/>
    <cellStyle name="style1506303588112" xfId="1878"/>
    <cellStyle name="style1506303588204" xfId="1879"/>
    <cellStyle name="style1506303588243" xfId="1880"/>
    <cellStyle name="style1506303588339" xfId="1881"/>
    <cellStyle name="style1506303588433" xfId="1882"/>
    <cellStyle name="style1506303588505" xfId="1883"/>
    <cellStyle name="style1506303588669" xfId="1884"/>
    <cellStyle name="style1506303588926" xfId="1885"/>
    <cellStyle name="style1506303589014" xfId="1886"/>
    <cellStyle name="style1506303589131" xfId="1887"/>
    <cellStyle name="style1506303589255" xfId="1888"/>
    <cellStyle name="style1506303589353" xfId="1889"/>
    <cellStyle name="style1506303589416" xfId="1890"/>
    <cellStyle name="style1506303589467" xfId="1891"/>
    <cellStyle name="style1506303589549" xfId="1892"/>
    <cellStyle name="style1506303589627" xfId="1893"/>
    <cellStyle name="style1506303589728" xfId="1894"/>
    <cellStyle name="style1506303589813" xfId="1895"/>
    <cellStyle name="style1506303589892" xfId="1896"/>
    <cellStyle name="style1506303590197" xfId="1897"/>
    <cellStyle name="style1506303590274" xfId="1898"/>
    <cellStyle name="style1506303590357" xfId="1899"/>
    <cellStyle name="style1506303590420" xfId="1900"/>
    <cellStyle name="style1506303590458" xfId="1901"/>
    <cellStyle name="style1506303590562" xfId="1902"/>
    <cellStyle name="style1506303590624" xfId="1903"/>
    <cellStyle name="style1506303590702" xfId="1904"/>
    <cellStyle name="style1506303590770" xfId="1905"/>
    <cellStyle name="style1506303590862" xfId="1906"/>
    <cellStyle name="style1506303590924" xfId="1907"/>
    <cellStyle name="style1506303590970" xfId="1908"/>
    <cellStyle name="style1506303591036" xfId="1909"/>
    <cellStyle name="style1506303591119" xfId="1910"/>
    <cellStyle name="style1506303591346" xfId="1911"/>
    <cellStyle name="style1506303591424" xfId="1912"/>
    <cellStyle name="style1506303591469" xfId="1913"/>
    <cellStyle name="style1506303591564" xfId="1914"/>
    <cellStyle name="style1506303591611" xfId="1915"/>
    <cellStyle name="style1506303591689" xfId="1916"/>
    <cellStyle name="style1506303591736" xfId="1917"/>
    <cellStyle name="style1506303591787" xfId="1918"/>
    <cellStyle name="style1506303591880" xfId="1919"/>
    <cellStyle name="style1506303591958" xfId="1920"/>
    <cellStyle name="style1506303592006" xfId="1921"/>
    <cellStyle name="style1506303592063" xfId="1922"/>
    <cellStyle name="style1506303592135" xfId="1923"/>
    <cellStyle name="style1506303592182" xfId="1924"/>
    <cellStyle name="style1506303592281" xfId="1925"/>
    <cellStyle name="style1506303592360" xfId="1926"/>
    <cellStyle name="style1506303592453" xfId="1927"/>
    <cellStyle name="style1506303592503" xfId="1928"/>
    <cellStyle name="style1506303592605" xfId="1929"/>
    <cellStyle name="style1506303592667" xfId="1930"/>
    <cellStyle name="style1506303592730" xfId="1931"/>
    <cellStyle name="style1506308063462" xfId="1778"/>
    <cellStyle name="style1506308063556" xfId="1779"/>
    <cellStyle name="style1506308063618" xfId="1780"/>
    <cellStyle name="style1506308063696" xfId="1781"/>
    <cellStyle name="style1506308063758" xfId="1782"/>
    <cellStyle name="style1506308063852" xfId="1783"/>
    <cellStyle name="style1506308063914" xfId="1784"/>
    <cellStyle name="style1506308063977" xfId="1785"/>
    <cellStyle name="style1506308064039" xfId="1786"/>
    <cellStyle name="style1506308064102" xfId="1787"/>
    <cellStyle name="style1506308064164" xfId="1788"/>
    <cellStyle name="style1506308064226" xfId="1789"/>
    <cellStyle name="style1506308064289" xfId="1790"/>
    <cellStyle name="style1506308064367" xfId="1791"/>
    <cellStyle name="style1506308064429" xfId="1792"/>
    <cellStyle name="style1506308064507" xfId="1793"/>
    <cellStyle name="style1506308064570" xfId="1794"/>
    <cellStyle name="style1506308064632" xfId="1795"/>
    <cellStyle name="style1506308064710" xfId="1796"/>
    <cellStyle name="style1506308064773" xfId="1797"/>
    <cellStyle name="style1506308064835" xfId="1798"/>
    <cellStyle name="style1506308064897" xfId="1799"/>
    <cellStyle name="style1506308064960" xfId="1800"/>
    <cellStyle name="style1506308065022" xfId="1801"/>
    <cellStyle name="style1506308065085" xfId="1802"/>
    <cellStyle name="style1506308065147" xfId="1803"/>
    <cellStyle name="style1506308065210" xfId="1804"/>
    <cellStyle name="style1506308065272" xfId="1805"/>
    <cellStyle name="style1506308065334" xfId="1806"/>
    <cellStyle name="style1506308065459" xfId="1807"/>
    <cellStyle name="style1506308065522" xfId="1808"/>
    <cellStyle name="style1506308065584" xfId="1809"/>
    <cellStyle name="style1506308065646" xfId="1810"/>
    <cellStyle name="style1506308065709" xfId="1811"/>
    <cellStyle name="style1506308065880" xfId="1812"/>
    <cellStyle name="style1506308065943" xfId="1813"/>
    <cellStyle name="style1506308066005" xfId="1814"/>
    <cellStyle name="style1506308066052" xfId="1815"/>
    <cellStyle name="style1506308066099" xfId="1816"/>
    <cellStyle name="style1506308066161" xfId="1817"/>
    <cellStyle name="style1506308066224" xfId="1818"/>
    <cellStyle name="style1506308066286" xfId="1819"/>
    <cellStyle name="style1506308066349" xfId="1820"/>
    <cellStyle name="style1506308066411" xfId="1821"/>
    <cellStyle name="style1506308066473" xfId="1822"/>
    <cellStyle name="style1506308066536" xfId="1823"/>
    <cellStyle name="style1506308066598" xfId="1824"/>
    <cellStyle name="style1506308066661" xfId="1825"/>
    <cellStyle name="style1506308066832" xfId="1826"/>
    <cellStyle name="style1506308066895" xfId="1827"/>
    <cellStyle name="style1506308066942" xfId="1828"/>
    <cellStyle name="style1506308067004" xfId="1829"/>
    <cellStyle name="style1506308067066" xfId="1830"/>
    <cellStyle name="style1506308067129" xfId="1831"/>
    <cellStyle name="style1506308067300" xfId="1832"/>
    <cellStyle name="style1506308067363" xfId="1833"/>
    <cellStyle name="style1506308067425" xfId="1834"/>
    <cellStyle name="style1506308067472" xfId="1835"/>
    <cellStyle name="style1506308069422" xfId="1836"/>
    <cellStyle name="style1506308069485" xfId="1837"/>
    <cellStyle name="style1506308069547" xfId="1838"/>
    <cellStyle name="style1506308070187" xfId="1839"/>
    <cellStyle name="style1506308070249" xfId="1840"/>
    <cellStyle name="style1506308070312" xfId="1841"/>
    <cellStyle name="style1506308070359" xfId="1842"/>
    <cellStyle name="style1506308070406" xfId="1843"/>
    <cellStyle name="style1506308070452" xfId="1844"/>
    <cellStyle name="style1506308070515" xfId="1845"/>
    <cellStyle name="style1506308070562" xfId="1846"/>
    <cellStyle name="style1506308071810" xfId="1847"/>
    <cellStyle name="style1506308071872" xfId="1848"/>
    <cellStyle name="style1506308071919" xfId="1849"/>
    <cellStyle name="style1506308071966" xfId="1850"/>
    <cellStyle name="style1506308072028" xfId="1851"/>
    <cellStyle name="style1506308072059" xfId="1852"/>
    <cellStyle name="style1506308072106" xfId="1853"/>
    <cellStyle name="style1506308072153" xfId="1854"/>
    <cellStyle name="style1506308072200" xfId="1855"/>
    <cellStyle name="style1506308072262" xfId="1856"/>
    <cellStyle name="style1506308072325" xfId="1857"/>
    <cellStyle name="style1506308072512" xfId="1858"/>
    <cellStyle name="style1506308072606" xfId="1859"/>
    <cellStyle name="style1506308072902" xfId="1860"/>
    <cellStyle name="style1506308072964" xfId="1861"/>
    <cellStyle name="style1506308073043" xfId="1862"/>
    <cellStyle name="style1506308073089" xfId="1863"/>
    <cellStyle name="style1506916301106" xfId="1932"/>
    <cellStyle name="style1506916301200" xfId="1933"/>
    <cellStyle name="style1506916301247" xfId="1934"/>
    <cellStyle name="style1506916301309" xfId="1935"/>
    <cellStyle name="style1506916301372" xfId="1936"/>
    <cellStyle name="style1506916301434" xfId="1937"/>
    <cellStyle name="style1506916301481" xfId="1938"/>
    <cellStyle name="style1506916301528" xfId="1939"/>
    <cellStyle name="style1506916301590" xfId="1940"/>
    <cellStyle name="style1506916301637" xfId="1941"/>
    <cellStyle name="style1506916301684" xfId="1942"/>
    <cellStyle name="style1506916301746" xfId="1943"/>
    <cellStyle name="style1506916301793" xfId="1944"/>
    <cellStyle name="style1506916301840" xfId="1945"/>
    <cellStyle name="style1506916301886" xfId="1946"/>
    <cellStyle name="style1506916301949" xfId="1947"/>
    <cellStyle name="style1506916301996" xfId="1948"/>
    <cellStyle name="style1506916302058" xfId="1949"/>
    <cellStyle name="style1506916302105" xfId="1950"/>
    <cellStyle name="style1506916302167" xfId="1951"/>
    <cellStyle name="style1506916302214" xfId="1952"/>
    <cellStyle name="style1506916302276" xfId="1953"/>
    <cellStyle name="style1506916302323" xfId="1954"/>
    <cellStyle name="style1506916302370" xfId="1955"/>
    <cellStyle name="style1506916302432" xfId="1956"/>
    <cellStyle name="style1506916302479" xfId="1957"/>
    <cellStyle name="style1506916302526" xfId="1958"/>
    <cellStyle name="style1506916302588" xfId="1959"/>
    <cellStyle name="style1506916302635" xfId="1960"/>
    <cellStyle name="style1506916302697" xfId="1961"/>
    <cellStyle name="style1506916302744" xfId="1962"/>
    <cellStyle name="style1506916302807" xfId="1963"/>
    <cellStyle name="style1506916302853" xfId="1964"/>
    <cellStyle name="style1506916302916" xfId="1965"/>
    <cellStyle name="style1506916303009" xfId="1966"/>
    <cellStyle name="style1506916303072" xfId="1967"/>
    <cellStyle name="style1506916303119" xfId="1968"/>
    <cellStyle name="style1506916303165" xfId="1969"/>
    <cellStyle name="style1506916303228" xfId="1970"/>
    <cellStyle name="style1506916303275" xfId="1971"/>
    <cellStyle name="style1506916303337" xfId="1972"/>
    <cellStyle name="style1506916303399" xfId="1973"/>
    <cellStyle name="style1506916303462" xfId="1974"/>
    <cellStyle name="style1506916303524" xfId="1975"/>
    <cellStyle name="style1506916303602" xfId="1977"/>
    <cellStyle name="style1506916303680" xfId="1976"/>
    <cellStyle name="style1506916303743" xfId="1978"/>
    <cellStyle name="style1506916303805" xfId="1979"/>
    <cellStyle name="style1506916303951" xfId="1980"/>
    <cellStyle name="style1506916304023" xfId="1981"/>
    <cellStyle name="style1506916304073" xfId="1982"/>
    <cellStyle name="style1506916304123" xfId="1983"/>
    <cellStyle name="style1506916304183" xfId="1984"/>
    <cellStyle name="style1506916304233" xfId="1985"/>
    <cellStyle name="style1506916304343" xfId="1986"/>
    <cellStyle name="style1506916304403" xfId="1987"/>
    <cellStyle name="style1506916304453" xfId="1988"/>
    <cellStyle name="style1506916304503" xfId="1989"/>
    <cellStyle name="style1506916305499" xfId="1990"/>
    <cellStyle name="style1506916305562" xfId="1991"/>
    <cellStyle name="style1506916305609" xfId="1992"/>
    <cellStyle name="style1506916306014" xfId="1993"/>
    <cellStyle name="style1506916306061" xfId="1994"/>
    <cellStyle name="style1506916306123" xfId="1995"/>
    <cellStyle name="style1506916306155" xfId="1996"/>
    <cellStyle name="style1506916306201" xfId="1997"/>
    <cellStyle name="style1506916306233" xfId="1998"/>
    <cellStyle name="style1506916306279" xfId="1999"/>
    <cellStyle name="style1506916306326" xfId="2000"/>
    <cellStyle name="style1506916307059" xfId="2001"/>
    <cellStyle name="style1506916307122" xfId="2002"/>
    <cellStyle name="style1506916307169" xfId="2003"/>
    <cellStyle name="style1506916307200" xfId="2004"/>
    <cellStyle name="style1506916307262" xfId="2005"/>
    <cellStyle name="style1506916307293" xfId="2006"/>
    <cellStyle name="style1506916307340" xfId="2007"/>
    <cellStyle name="style1506916307371" xfId="2008"/>
    <cellStyle name="style1506916307418" xfId="2009"/>
    <cellStyle name="style1506916307465" xfId="2010"/>
    <cellStyle name="style1506916307496" xfId="2011"/>
    <cellStyle name="style1506916307637" xfId="2012"/>
    <cellStyle name="style1506916307683" xfId="2013"/>
    <cellStyle name="style1506916307730" xfId="2014"/>
    <cellStyle name="style1506916307761" xfId="2015"/>
    <cellStyle name="style1506916307808" xfId="2016"/>
    <cellStyle name="style1506916307839" xfId="2017"/>
    <cellStyle name="style1506916307995" xfId="2018"/>
    <cellStyle name="style1506916308027" xfId="2019"/>
    <cellStyle name="style1506916308089" xfId="2020"/>
    <cellStyle name="style1506916308120" xfId="2021"/>
    <cellStyle name="style1506916383638" xfId="2022"/>
    <cellStyle name="style1506916383700" xfId="2023"/>
    <cellStyle name="style1506916383731" xfId="2024"/>
    <cellStyle name="style1506916383794" xfId="2025"/>
    <cellStyle name="style1506916383841" xfId="2026"/>
    <cellStyle name="style1506916383887" xfId="2027"/>
    <cellStyle name="style1506916383934" xfId="2028"/>
    <cellStyle name="style1506916383997" xfId="2029"/>
    <cellStyle name="style1506916384043" xfId="2030"/>
    <cellStyle name="style1506916384090" xfId="2031"/>
    <cellStyle name="style1506916384153" xfId="2032"/>
    <cellStyle name="style1506916384199" xfId="2033"/>
    <cellStyle name="style1506916384246" xfId="2034"/>
    <cellStyle name="style1506916384293" xfId="2035"/>
    <cellStyle name="style1506916384355" xfId="2036"/>
    <cellStyle name="style1506916384418" xfId="2037"/>
    <cellStyle name="style1506916384465" xfId="2039"/>
    <cellStyle name="style1506916384511" xfId="2038"/>
    <cellStyle name="style1506916384574" xfId="2040"/>
    <cellStyle name="style1506916384621" xfId="2041"/>
    <cellStyle name="style1506916384667" xfId="2042"/>
    <cellStyle name="style1506916384808" xfId="2043"/>
    <cellStyle name="style1506916384855" xfId="2044"/>
    <cellStyle name="style1506916384917" xfId="2045"/>
    <cellStyle name="style1506916384964" xfId="2046"/>
    <cellStyle name="style1506916385011" xfId="2047"/>
    <cellStyle name="style1506916385073" xfId="2048"/>
    <cellStyle name="style1506916385120" xfId="2049"/>
    <cellStyle name="style1506916385167" xfId="2050"/>
    <cellStyle name="style1506916385229" xfId="2051"/>
    <cellStyle name="style1506916385276" xfId="2052"/>
    <cellStyle name="style1506916385338" xfId="2053"/>
    <cellStyle name="style1506916385385" xfId="2054"/>
    <cellStyle name="style1506916385541" xfId="2055"/>
    <cellStyle name="style1506916385588" xfId="2056"/>
    <cellStyle name="style1506916385635" xfId="2057"/>
    <cellStyle name="style1506916385681" xfId="2058"/>
    <cellStyle name="style1506916385744" xfId="2059"/>
    <cellStyle name="style1506916385791" xfId="2060"/>
    <cellStyle name="style1506916385837" xfId="2061"/>
    <cellStyle name="style1506916385900" xfId="2062"/>
    <cellStyle name="style1506916385947" xfId="2063"/>
    <cellStyle name="style1506916385993" xfId="2064"/>
    <cellStyle name="style1506916386040" xfId="2065"/>
    <cellStyle name="style1506916386087" xfId="2066"/>
    <cellStyle name="style1506916386149" xfId="2067"/>
    <cellStyle name="style1506916386196" xfId="2068"/>
    <cellStyle name="style1506916386243" xfId="2069"/>
    <cellStyle name="style1506916386290" xfId="2070"/>
    <cellStyle name="style1506916386337" xfId="2071"/>
    <cellStyle name="style1506916386461" xfId="2072"/>
    <cellStyle name="style1506916386508" xfId="2073"/>
    <cellStyle name="style1506916386571" xfId="2074"/>
    <cellStyle name="style1506916386617" xfId="2075"/>
    <cellStyle name="style1506916386664" xfId="2076"/>
    <cellStyle name="style1506916386727" xfId="2077"/>
    <cellStyle name="style1506916386758" xfId="2078"/>
    <cellStyle name="style1506916386805" xfId="2079"/>
    <cellStyle name="style1506916386836" xfId="2080"/>
    <cellStyle name="style1506916386929" xfId="2081"/>
    <cellStyle name="style1506916386976" xfId="2082"/>
    <cellStyle name="style1506916387007" xfId="2083"/>
    <cellStyle name="style1506916387054" xfId="2084"/>
    <cellStyle name="style1506916387101" xfId="2085"/>
    <cellStyle name="style1521033831196" xfId="2087"/>
    <cellStyle name="style1521033831258" xfId="2088"/>
    <cellStyle name="style1521033831305" xfId="2086"/>
    <cellStyle name="style1521033831367" xfId="2089"/>
    <cellStyle name="style1521033831398" xfId="2090"/>
    <cellStyle name="style1521033831445" xfId="2094"/>
    <cellStyle name="style1521033831508" xfId="2095"/>
    <cellStyle name="style1521033831554" xfId="2099"/>
    <cellStyle name="style1521033831617" xfId="2100"/>
    <cellStyle name="style1521033831664" xfId="2091"/>
    <cellStyle name="style1521033831726" xfId="2092"/>
    <cellStyle name="style1521033831773" xfId="2093"/>
    <cellStyle name="style1521033831835" xfId="2096"/>
    <cellStyle name="style1521033831882" xfId="2097"/>
    <cellStyle name="style1521033831944" xfId="2098"/>
    <cellStyle name="style1521033831991" xfId="2101"/>
    <cellStyle name="style1521033832054" xfId="2102"/>
    <cellStyle name="style1521033832100" xfId="2103"/>
    <cellStyle name="style1521033832163" xfId="2104"/>
    <cellStyle name="style1521033832225" xfId="2109"/>
    <cellStyle name="style1521033832288" xfId="2105"/>
    <cellStyle name="style1521033832334" xfId="2110"/>
    <cellStyle name="style1521033832397" xfId="2114"/>
    <cellStyle name="style1521033832444" xfId="2115"/>
    <cellStyle name="style1521033832506" xfId="2106"/>
    <cellStyle name="style1521033832553" xfId="2107"/>
    <cellStyle name="style1521033832615" xfId="2108"/>
    <cellStyle name="style1521033832662" xfId="2111"/>
    <cellStyle name="style1521033832724" xfId="2112"/>
    <cellStyle name="style1521033832771" xfId="2113"/>
    <cellStyle name="style1521033832834" xfId="2116"/>
    <cellStyle name="style1521033832896" xfId="2117"/>
    <cellStyle name="style1521033832958" xfId="2118"/>
    <cellStyle name="style1521033833021" xfId="2119"/>
    <cellStyle name="style1521033833068" xfId="2120"/>
    <cellStyle name="style1521033833130" xfId="2121"/>
    <cellStyle name="style1521033833177" xfId="2122"/>
    <cellStyle name="style1521033833239" xfId="2123"/>
    <cellStyle name="style1521033833286" xfId="2125"/>
    <cellStyle name="style1521033833348" xfId="2127"/>
    <cellStyle name="style1521033833411" xfId="2124"/>
    <cellStyle name="style1521033833458" xfId="2126"/>
    <cellStyle name="style1521033833520" xfId="2128"/>
    <cellStyle name="style1521033833582" xfId="2129"/>
    <cellStyle name="style1521033833645" xfId="2130"/>
    <cellStyle name="style1521033833707" xfId="2131"/>
    <cellStyle name="style1521033833770" xfId="2132"/>
    <cellStyle name="style1521033833816" xfId="2134"/>
    <cellStyle name="style1521033833863" xfId="2136"/>
    <cellStyle name="style1521033833926" xfId="2133"/>
    <cellStyle name="style1521033833972" xfId="2135"/>
    <cellStyle name="style1521033834035" xfId="2137"/>
    <cellStyle name="style1521033834331" xfId="2138"/>
    <cellStyle name="style1521033834378" xfId="2139"/>
    <cellStyle name="style1521033834440" xfId="2140"/>
    <cellStyle name="style1521033834487" xfId="2141"/>
    <cellStyle name="style1521033834518" xfId="2142"/>
    <cellStyle name="style1521033834565" xfId="2143"/>
    <cellStyle name="style1521033834612" xfId="2144"/>
    <cellStyle name="style1521033834643" xfId="2145"/>
    <cellStyle name="style1521033834862" xfId="2146"/>
    <cellStyle name="style1521033834924" xfId="2147"/>
    <cellStyle name="style1521033834971" xfId="2148"/>
    <cellStyle name="style1521033835018" xfId="2149"/>
    <cellStyle name="style1521033835049" xfId="2150"/>
    <cellStyle name="style1521033835096" xfId="2151"/>
    <cellStyle name="style1521033835127" xfId="2152"/>
    <cellStyle name="style1521033835174" xfId="2153"/>
    <cellStyle name="style1521033835220" xfId="2154"/>
    <cellStyle name="style1521033835283" xfId="2155"/>
    <cellStyle name="style1521033835314" xfId="2156"/>
    <cellStyle name="style1521033835361" xfId="2157"/>
    <cellStyle name="style1521033835408" xfId="2158"/>
    <cellStyle name="style1521033835439" xfId="2159"/>
    <cellStyle name="style1521033836640" xfId="2160"/>
    <cellStyle name="style1521033836671" xfId="2161"/>
    <cellStyle name="style1521033836734" xfId="2162"/>
    <cellStyle name="style1521033906512" xfId="2164"/>
    <cellStyle name="style1521033906575" xfId="2165"/>
    <cellStyle name="style1521033906622" xfId="2163"/>
    <cellStyle name="style1521033906684" xfId="2166"/>
    <cellStyle name="style1521033906731" xfId="2167"/>
    <cellStyle name="style1521033906793" xfId="2168"/>
    <cellStyle name="style1521033906840" xfId="2169"/>
    <cellStyle name="style1521033906902" xfId="2170"/>
    <cellStyle name="style1521033906965" xfId="2174"/>
    <cellStyle name="style1521033907027" xfId="2178"/>
    <cellStyle name="style1521033907074" xfId="2171"/>
    <cellStyle name="style1521033907136" xfId="2175"/>
    <cellStyle name="style1521033907183" xfId="2172"/>
    <cellStyle name="style1521033907246" xfId="2176"/>
    <cellStyle name="style1521033907308" xfId="2179"/>
    <cellStyle name="style1521033907355" xfId="2180"/>
    <cellStyle name="style1521033907417" xfId="2173"/>
    <cellStyle name="style1521033907464" xfId="2177"/>
    <cellStyle name="style1521033907526" xfId="2181"/>
    <cellStyle name="style1521033907604" xfId="2182"/>
    <cellStyle name="style1521033907651" xfId="2183"/>
    <cellStyle name="style1521033907714" xfId="2184"/>
    <cellStyle name="style1521033907760" xfId="2185"/>
    <cellStyle name="style1521033907823" xfId="2186"/>
    <cellStyle name="style1521033907870" xfId="2187"/>
    <cellStyle name="style1521033907932" xfId="2188"/>
    <cellStyle name="style1521033907979" xfId="2189"/>
    <cellStyle name="style1521033908041" xfId="2190"/>
    <cellStyle name="style1521033908104" xfId="2191"/>
    <cellStyle name="style1521033908150" xfId="2192"/>
    <cellStyle name="style1521033908213" xfId="2193"/>
    <cellStyle name="style1521033908275" xfId="2194"/>
    <cellStyle name="style1521033908322" xfId="2195"/>
    <cellStyle name="style1521033908353" xfId="2196"/>
    <cellStyle name="style1521033908400" xfId="2200"/>
    <cellStyle name="style1521033908447" xfId="2201"/>
    <cellStyle name="style1521033908509" xfId="2202"/>
    <cellStyle name="style1521033908572" xfId="2197"/>
    <cellStyle name="style1521033908618" xfId="2198"/>
    <cellStyle name="style1521033908681" xfId="2199"/>
    <cellStyle name="style1521033908728" xfId="2203"/>
    <cellStyle name="style1521033908790" xfId="2204"/>
    <cellStyle name="style1521033908837" xfId="2205"/>
    <cellStyle name="style1521033908899" xfId="2206"/>
    <cellStyle name="style1521033908946" xfId="2207"/>
    <cellStyle name="style1521033908993" xfId="2208"/>
    <cellStyle name="style1521033909024" xfId="2209"/>
    <cellStyle name="style1521033909086" xfId="2210"/>
    <cellStyle name="style1521033909149" xfId="2211"/>
    <cellStyle name="style1521033909196" xfId="2212"/>
    <cellStyle name="style1521033909242" xfId="2213"/>
    <cellStyle name="style1521033909305" xfId="2214"/>
    <cellStyle name="style1521033909352" xfId="2225"/>
    <cellStyle name="style1521033909414" xfId="2215"/>
    <cellStyle name="style1521033909461" xfId="2216"/>
    <cellStyle name="style1521033909492" xfId="2217"/>
    <cellStyle name="style1521033909539" xfId="2218"/>
    <cellStyle name="style1521033909570" xfId="2219"/>
    <cellStyle name="style1521033909617" xfId="2220"/>
    <cellStyle name="style1521033909664" xfId="2221"/>
    <cellStyle name="style1521033909710" xfId="2222"/>
    <cellStyle name="style1521033909742" xfId="2223"/>
    <cellStyle name="style1521033909788" xfId="2224"/>
    <cellStyle name="style1521033909835" xfId="2226"/>
    <cellStyle name="style1521033909898" xfId="2227"/>
    <cellStyle name="style1521033909960" xfId="2228"/>
  </cellStyles>
  <dxfs count="50">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2590800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190500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400050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5229225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1019175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552450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114300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1200150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95250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selection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213</v>
      </c>
    </row>
    <row r="9" spans="1:4" x14ac:dyDescent="0.3">
      <c r="A9" s="1" t="s">
        <v>0</v>
      </c>
      <c r="C9" s="52" t="s">
        <v>214</v>
      </c>
    </row>
    <row r="10" spans="1:4" x14ac:dyDescent="0.3">
      <c r="A10" s="4" t="s">
        <v>73</v>
      </c>
      <c r="B10" s="4"/>
      <c r="C10" s="5" t="s">
        <v>64</v>
      </c>
    </row>
    <row r="11" spans="1:4" x14ac:dyDescent="0.25">
      <c r="D11" s="56"/>
    </row>
    <row r="12" spans="1:4" x14ac:dyDescent="0.25">
      <c r="A12" s="4"/>
      <c r="B12" s="4" t="s">
        <v>67</v>
      </c>
      <c r="C12" s="4" t="s">
        <v>68</v>
      </c>
      <c r="D12" s="4" t="s">
        <v>211</v>
      </c>
    </row>
    <row r="13" spans="1:4" x14ac:dyDescent="0.25">
      <c r="A13" s="1" t="s">
        <v>72</v>
      </c>
    </row>
    <row r="14" spans="1:4" x14ac:dyDescent="0.25">
      <c r="B14" s="1">
        <v>1</v>
      </c>
      <c r="C14" s="1" t="s">
        <v>87</v>
      </c>
      <c r="D14" s="2">
        <v>1</v>
      </c>
    </row>
    <row r="15" spans="1:4" x14ac:dyDescent="0.25">
      <c r="A15" s="1" t="s">
        <v>65</v>
      </c>
    </row>
    <row r="16" spans="1:4" x14ac:dyDescent="0.25">
      <c r="B16" s="1">
        <v>2</v>
      </c>
      <c r="C16" s="1" t="s">
        <v>85</v>
      </c>
      <c r="D16" s="2">
        <v>3</v>
      </c>
    </row>
    <row r="17" spans="1:5" x14ac:dyDescent="0.25">
      <c r="B17" s="1">
        <v>3</v>
      </c>
      <c r="C17" s="6" t="s">
        <v>208</v>
      </c>
      <c r="D17" s="2">
        <v>4</v>
      </c>
    </row>
    <row r="18" spans="1:5" x14ac:dyDescent="0.25">
      <c r="B18" s="1">
        <v>4</v>
      </c>
      <c r="C18" s="6" t="s">
        <v>70</v>
      </c>
      <c r="D18" s="2">
        <v>6</v>
      </c>
      <c r="E18" s="40"/>
    </row>
    <row r="19" spans="1:5" x14ac:dyDescent="0.25">
      <c r="B19" s="1">
        <v>5</v>
      </c>
      <c r="C19" s="6" t="s">
        <v>71</v>
      </c>
      <c r="D19" s="2">
        <v>7</v>
      </c>
      <c r="E19" s="40"/>
    </row>
    <row r="20" spans="1:5" x14ac:dyDescent="0.25">
      <c r="B20" s="1">
        <v>6</v>
      </c>
      <c r="C20" s="18" t="s">
        <v>126</v>
      </c>
      <c r="D20" s="2">
        <v>9</v>
      </c>
    </row>
    <row r="21" spans="1:5" x14ac:dyDescent="0.25">
      <c r="B21" s="1">
        <v>7</v>
      </c>
      <c r="C21" s="6" t="s">
        <v>101</v>
      </c>
      <c r="D21" s="2">
        <v>12</v>
      </c>
    </row>
    <row r="22" spans="1:5" x14ac:dyDescent="0.25">
      <c r="B22" s="1">
        <v>8</v>
      </c>
      <c r="C22" s="6" t="s">
        <v>215</v>
      </c>
      <c r="D22" s="2">
        <v>14</v>
      </c>
    </row>
    <row r="23" spans="1:5" x14ac:dyDescent="0.25">
      <c r="B23" s="1">
        <v>9</v>
      </c>
      <c r="C23" s="6" t="s">
        <v>216</v>
      </c>
      <c r="D23" s="2">
        <v>16</v>
      </c>
    </row>
    <row r="24" spans="1:5" x14ac:dyDescent="0.25">
      <c r="B24" s="1">
        <v>10</v>
      </c>
      <c r="C24" s="1" t="s">
        <v>77</v>
      </c>
      <c r="D24" s="2">
        <v>23</v>
      </c>
    </row>
    <row r="25" spans="1:5" x14ac:dyDescent="0.25">
      <c r="A25" s="1" t="s">
        <v>75</v>
      </c>
    </row>
    <row r="26" spans="1:5" x14ac:dyDescent="0.25">
      <c r="B26" s="1">
        <v>11</v>
      </c>
      <c r="C26" s="1" t="s">
        <v>33</v>
      </c>
      <c r="D26" s="2">
        <v>32</v>
      </c>
    </row>
    <row r="27" spans="1:5" x14ac:dyDescent="0.25">
      <c r="A27" s="2" t="s">
        <v>207</v>
      </c>
      <c r="B27" s="2"/>
      <c r="C27" s="2"/>
    </row>
    <row r="28" spans="1:5" x14ac:dyDescent="0.25">
      <c r="A28" s="4"/>
      <c r="B28" s="4">
        <v>12</v>
      </c>
      <c r="C28" s="4" t="s">
        <v>207</v>
      </c>
      <c r="D28" s="4">
        <v>33</v>
      </c>
    </row>
    <row r="29" spans="1:5" x14ac:dyDescent="0.25">
      <c r="A29" s="2"/>
      <c r="B29" s="2"/>
      <c r="C29" s="2"/>
    </row>
    <row r="30" spans="1:5" x14ac:dyDescent="0.25">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A8" sqref="A8"/>
      <selection pane="topRight" activeCell="A8" sqref="A8"/>
      <selection pane="bottomLeft" activeCell="A8" sqref="A8"/>
      <selection pane="bottomRight" activeCell="B14" sqref="B14"/>
    </sheetView>
  </sheetViews>
  <sheetFormatPr defaultColWidth="8.85546875" defaultRowHeight="15" x14ac:dyDescent="0.25"/>
  <cols>
    <col min="1" max="1" width="50.14062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76</v>
      </c>
      <c r="B10" s="26">
        <f>Index!B23</f>
        <v>9</v>
      </c>
    </row>
    <row r="11" spans="1:4" ht="14.45" x14ac:dyDescent="0.3">
      <c r="A11" s="2" t="s">
        <v>73</v>
      </c>
      <c r="B11" s="3" t="str">
        <f>Index!C23</f>
        <v>Organisation/venue use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109</v>
      </c>
      <c r="B15" s="53">
        <v>109.4</v>
      </c>
      <c r="C15" s="53">
        <v>40.5</v>
      </c>
      <c r="D15" s="53">
        <v>68.900000000000006</v>
      </c>
    </row>
    <row r="16" spans="1:4" ht="14.45" x14ac:dyDescent="0.3">
      <c r="A16" s="1" t="s">
        <v>113</v>
      </c>
      <c r="B16" s="53">
        <v>24.7</v>
      </c>
      <c r="C16" s="53">
        <v>11.6</v>
      </c>
      <c r="D16" s="53">
        <v>13.1</v>
      </c>
    </row>
    <row r="17" spans="1:4" ht="14.45" x14ac:dyDescent="0.3">
      <c r="A17" s="1" t="s">
        <v>110</v>
      </c>
      <c r="B17" s="53">
        <v>19.2</v>
      </c>
      <c r="C17" s="53">
        <v>14.1</v>
      </c>
      <c r="D17" s="53">
        <v>5.0999999999999996</v>
      </c>
    </row>
    <row r="18" spans="1:4" ht="14.45" x14ac:dyDescent="0.3">
      <c r="A18" s="1" t="s">
        <v>116</v>
      </c>
      <c r="B18" s="53">
        <v>18.5</v>
      </c>
      <c r="C18" s="53">
        <v>3.7</v>
      </c>
      <c r="D18" s="53">
        <v>14.8</v>
      </c>
    </row>
    <row r="19" spans="1:4" ht="14.45" x14ac:dyDescent="0.3">
      <c r="A19" s="1" t="s">
        <v>210</v>
      </c>
      <c r="B19" s="53">
        <v>13.6</v>
      </c>
      <c r="C19" s="53">
        <v>7.4</v>
      </c>
      <c r="D19" s="53">
        <v>6.2</v>
      </c>
    </row>
    <row r="20" spans="1:4" ht="14.45" x14ac:dyDescent="0.3">
      <c r="A20" s="1" t="s">
        <v>111</v>
      </c>
      <c r="B20" s="53">
        <v>13.4</v>
      </c>
      <c r="C20" s="53">
        <v>11</v>
      </c>
      <c r="D20" s="53">
        <v>2.2999999999999998</v>
      </c>
    </row>
    <row r="21" spans="1:4" ht="14.45" x14ac:dyDescent="0.3">
      <c r="A21" s="1" t="s">
        <v>115</v>
      </c>
      <c r="B21" s="53">
        <v>10.9</v>
      </c>
      <c r="C21" s="53">
        <v>3.6</v>
      </c>
      <c r="D21" s="53">
        <v>7.4</v>
      </c>
    </row>
    <row r="22" spans="1:4" ht="14.45" x14ac:dyDescent="0.3">
      <c r="A22" s="1" t="s">
        <v>114</v>
      </c>
      <c r="B22" s="53">
        <v>9.4</v>
      </c>
      <c r="C22" s="53">
        <v>6.4</v>
      </c>
      <c r="D22" s="53">
        <v>3</v>
      </c>
    </row>
    <row r="23" spans="1:4" ht="14.45" x14ac:dyDescent="0.3">
      <c r="A23" s="1" t="s">
        <v>112</v>
      </c>
      <c r="B23" s="53">
        <v>9.3000000000000007</v>
      </c>
      <c r="C23" s="53">
        <v>6</v>
      </c>
      <c r="D23" s="53">
        <v>3.3</v>
      </c>
    </row>
    <row r="24" spans="1:4" ht="14.45" x14ac:dyDescent="0.3">
      <c r="A24" s="1" t="s">
        <v>106</v>
      </c>
      <c r="B24" s="53">
        <v>8.5</v>
      </c>
      <c r="C24" s="53">
        <v>6.3</v>
      </c>
      <c r="D24" s="53">
        <v>2.2000000000000002</v>
      </c>
    </row>
    <row r="26" spans="1:4" x14ac:dyDescent="0.25">
      <c r="A26" s="14"/>
      <c r="B26" s="14" t="s">
        <v>9</v>
      </c>
      <c r="C26" s="14"/>
      <c r="D26" s="14"/>
    </row>
    <row r="27" spans="1:4" x14ac:dyDescent="0.25">
      <c r="A27" s="1" t="s">
        <v>109</v>
      </c>
      <c r="B27" s="7">
        <v>0.32218125230746314</v>
      </c>
      <c r="C27" s="7">
        <v>0.24098572519624678</v>
      </c>
      <c r="D27" s="7">
        <v>0.40163434603101383</v>
      </c>
    </row>
    <row r="28" spans="1:4" x14ac:dyDescent="0.25">
      <c r="A28" s="1" t="s">
        <v>113</v>
      </c>
      <c r="B28" s="7">
        <v>7.2699864711505177E-2</v>
      </c>
      <c r="C28" s="7">
        <v>6.9198058152317846E-2</v>
      </c>
      <c r="D28" s="7">
        <v>7.6126523477668226E-2</v>
      </c>
    </row>
    <row r="29" spans="1:4" x14ac:dyDescent="0.25">
      <c r="A29" s="1" t="s">
        <v>110</v>
      </c>
      <c r="B29" s="7">
        <v>5.6608465575037625E-2</v>
      </c>
      <c r="C29" s="7">
        <v>8.407221609473868E-2</v>
      </c>
      <c r="D29" s="7">
        <v>2.9734079489051535E-2</v>
      </c>
    </row>
    <row r="30" spans="1:4" x14ac:dyDescent="0.25">
      <c r="A30" s="1" t="s">
        <v>116</v>
      </c>
      <c r="B30" s="7">
        <v>5.451076051825221E-2</v>
      </c>
      <c r="C30" s="7">
        <v>2.2284885437095198E-2</v>
      </c>
      <c r="D30" s="7">
        <v>8.6045077299513606E-2</v>
      </c>
    </row>
    <row r="31" spans="1:4" x14ac:dyDescent="0.25">
      <c r="A31" s="1" t="s">
        <v>210</v>
      </c>
      <c r="B31" s="7">
        <v>3.9996762138505233E-2</v>
      </c>
      <c r="C31" s="7">
        <v>4.4026030020755696E-2</v>
      </c>
      <c r="D31" s="7">
        <v>3.6053961222301818E-2</v>
      </c>
    </row>
    <row r="32" spans="1:4" x14ac:dyDescent="0.25">
      <c r="A32" s="1" t="s">
        <v>111</v>
      </c>
      <c r="B32" s="7">
        <v>3.9349057116094398E-2</v>
      </c>
      <c r="C32" s="7">
        <v>6.5741692081704758E-2</v>
      </c>
      <c r="D32" s="7">
        <v>1.352280074286138E-2</v>
      </c>
    </row>
    <row r="33" spans="1:4" x14ac:dyDescent="0.25">
      <c r="A33" s="1" t="s">
        <v>115</v>
      </c>
      <c r="B33" s="7">
        <v>3.2154005919927765E-2</v>
      </c>
      <c r="C33" s="7">
        <v>2.1142315199258639E-2</v>
      </c>
      <c r="D33" s="7">
        <v>4.2929388826004333E-2</v>
      </c>
    </row>
    <row r="34" spans="1:4" x14ac:dyDescent="0.25">
      <c r="A34" s="1" t="s">
        <v>114</v>
      </c>
      <c r="B34" s="7">
        <v>2.7704945829731764E-2</v>
      </c>
      <c r="C34" s="7">
        <v>3.8153135939915442E-2</v>
      </c>
      <c r="D34" s="7">
        <v>1.7480970968052387E-2</v>
      </c>
    </row>
    <row r="35" spans="1:4" x14ac:dyDescent="0.25">
      <c r="A35" s="1" t="s">
        <v>112</v>
      </c>
      <c r="B35" s="7">
        <v>2.75109701139565E-2</v>
      </c>
      <c r="C35" s="7">
        <v>3.5993710643558441E-2</v>
      </c>
      <c r="D35" s="7">
        <v>1.9210266832508066E-2</v>
      </c>
    </row>
    <row r="36" spans="1:4" x14ac:dyDescent="0.25">
      <c r="A36" s="1" t="s">
        <v>106</v>
      </c>
      <c r="B36" s="7">
        <v>2.5034296943039956E-2</v>
      </c>
      <c r="C36" s="7">
        <v>3.7560439568914798E-2</v>
      </c>
      <c r="D36" s="7">
        <v>1.2776961847660107E-2</v>
      </c>
    </row>
    <row r="37" spans="1:4" x14ac:dyDescent="0.25">
      <c r="A37" s="4"/>
      <c r="B37" s="4"/>
      <c r="C37" s="4"/>
      <c r="D37" s="4"/>
    </row>
    <row r="38" spans="1:4" x14ac:dyDescent="0.25">
      <c r="A38" s="57" t="s">
        <v>212</v>
      </c>
      <c r="B38" s="2"/>
    </row>
    <row r="39" spans="1:4" x14ac:dyDescent="0.25">
      <c r="A39" s="57" t="s">
        <v>38</v>
      </c>
      <c r="B39" s="58"/>
    </row>
    <row r="40" spans="1:4" x14ac:dyDescent="0.25">
      <c r="A40" s="39" t="s">
        <v>39</v>
      </c>
      <c r="B40" s="38"/>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6" t="str">
        <f>Index!$A$8</f>
        <v>AusPlay survey results July 2017 - June 2018</v>
      </c>
    </row>
    <row r="9" spans="1:3" ht="14.45" x14ac:dyDescent="0.3">
      <c r="A9" s="1" t="s">
        <v>0</v>
      </c>
      <c r="C9" s="8" t="str">
        <f>Index!$C$9</f>
        <v>31 October 2018</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x14ac:dyDescent="0.25">
      <c r="A14" s="12"/>
      <c r="B14" s="12"/>
      <c r="C14" s="12" t="s">
        <v>1</v>
      </c>
    </row>
    <row r="15" spans="1:3" x14ac:dyDescent="0.25">
      <c r="A15" s="14"/>
      <c r="B15" s="14"/>
      <c r="C15" s="14" t="s">
        <v>8</v>
      </c>
    </row>
    <row r="16" spans="1:3" x14ac:dyDescent="0.25">
      <c r="A16" s="1" t="s">
        <v>74</v>
      </c>
      <c r="B16" s="6"/>
      <c r="C16" s="6"/>
    </row>
    <row r="17" spans="1:3" ht="14.45" x14ac:dyDescent="0.3">
      <c r="B17" s="1" t="s">
        <v>40</v>
      </c>
      <c r="C17" s="53">
        <v>36.6</v>
      </c>
    </row>
    <row r="18" spans="1:3" ht="14.45" x14ac:dyDescent="0.3">
      <c r="B18" s="1" t="s">
        <v>41</v>
      </c>
      <c r="C18" s="53">
        <v>25.3</v>
      </c>
    </row>
    <row r="19" spans="1:3" x14ac:dyDescent="0.25">
      <c r="B19" s="8" t="s">
        <v>1</v>
      </c>
      <c r="C19" s="53">
        <v>61.9</v>
      </c>
    </row>
    <row r="20" spans="1:3" x14ac:dyDescent="0.25">
      <c r="A20" s="14"/>
      <c r="B20" s="14"/>
      <c r="C20" s="14" t="s">
        <v>9</v>
      </c>
    </row>
    <row r="21" spans="1:3" ht="14.45" x14ac:dyDescent="0.3">
      <c r="A21" s="1" t="s">
        <v>74</v>
      </c>
      <c r="B21" s="6"/>
      <c r="C21" s="6"/>
    </row>
    <row r="22" spans="1:3" ht="14.45" x14ac:dyDescent="0.3">
      <c r="B22" s="1" t="s">
        <v>40</v>
      </c>
      <c r="C22" s="7">
        <v>0.21775699540694909</v>
      </c>
    </row>
    <row r="23" spans="1:3" ht="14.45" x14ac:dyDescent="0.3">
      <c r="B23" s="1" t="s">
        <v>41</v>
      </c>
      <c r="C23" s="7">
        <v>0.14765046365098819</v>
      </c>
    </row>
    <row r="24" spans="1:3" ht="14.45" x14ac:dyDescent="0.3">
      <c r="B24" s="8" t="s">
        <v>1</v>
      </c>
      <c r="C24" s="7">
        <v>0.18232353341838117</v>
      </c>
    </row>
    <row r="25" spans="1:3" ht="14.45" x14ac:dyDescent="0.3">
      <c r="A25" s="4"/>
      <c r="B25" s="4"/>
      <c r="C25" s="4"/>
    </row>
    <row r="26" spans="1:3" ht="14.45" x14ac:dyDescent="0.3">
      <c r="A26" s="37" t="s">
        <v>63</v>
      </c>
    </row>
    <row r="27" spans="1:3" ht="14.45" x14ac:dyDescent="0.3">
      <c r="A27" s="37" t="s">
        <v>38</v>
      </c>
    </row>
    <row r="28" spans="1:3" ht="14.45" x14ac:dyDescent="0.3">
      <c r="A28" s="37"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6" t="str">
        <f>Index!$A$8</f>
        <v>AusPlay survey results July 2017 - June 2018</v>
      </c>
    </row>
    <row r="9" spans="1:10" ht="14.45" x14ac:dyDescent="0.3">
      <c r="A9" s="1" t="s">
        <v>0</v>
      </c>
      <c r="B9" s="8" t="str">
        <f>Index!$C$9</f>
        <v>31 October 2018</v>
      </c>
    </row>
    <row r="10" spans="1:10" x14ac:dyDescent="0.25">
      <c r="A10" s="1" t="s">
        <v>76</v>
      </c>
      <c r="B10" s="26">
        <f>Index!B26</f>
        <v>11</v>
      </c>
    </row>
    <row r="11" spans="1:10" s="4" customFormat="1" x14ac:dyDescent="0.25">
      <c r="A11" s="4" t="s">
        <v>73</v>
      </c>
      <c r="B11" s="5" t="str">
        <f>Index!C26</f>
        <v>Margins of error</v>
      </c>
    </row>
    <row r="12" spans="1:10" x14ac:dyDescent="0.25">
      <c r="A12" s="8" t="s">
        <v>127</v>
      </c>
      <c r="C12" s="6"/>
      <c r="D12" s="6"/>
      <c r="E12" s="6"/>
      <c r="F12" s="6"/>
      <c r="G12" s="6"/>
      <c r="H12" s="6"/>
    </row>
    <row r="13" spans="1:10" x14ac:dyDescent="0.25">
      <c r="A13" s="6" t="s">
        <v>31</v>
      </c>
      <c r="B13" s="13" t="s">
        <v>128</v>
      </c>
      <c r="C13" s="31" t="s">
        <v>129</v>
      </c>
      <c r="D13" s="31" t="s">
        <v>130</v>
      </c>
      <c r="E13" s="31" t="s">
        <v>131</v>
      </c>
      <c r="F13" s="31" t="s">
        <v>132</v>
      </c>
      <c r="G13" s="31" t="s">
        <v>133</v>
      </c>
      <c r="H13" s="31" t="s">
        <v>134</v>
      </c>
      <c r="I13" s="32" t="s">
        <v>135</v>
      </c>
      <c r="J13" s="13" t="s">
        <v>32</v>
      </c>
    </row>
    <row r="14" spans="1:10" x14ac:dyDescent="0.25">
      <c r="A14" s="33">
        <v>1000</v>
      </c>
      <c r="B14" s="59">
        <v>2.5</v>
      </c>
      <c r="C14" s="60">
        <v>2.4</v>
      </c>
      <c r="D14" s="60">
        <v>2.5</v>
      </c>
      <c r="E14" s="60">
        <v>2.2000000000000002</v>
      </c>
      <c r="F14" s="60">
        <v>2.5</v>
      </c>
      <c r="G14" s="60">
        <v>2.4</v>
      </c>
      <c r="H14" s="60">
        <v>2.5</v>
      </c>
      <c r="I14" s="59">
        <v>1.8</v>
      </c>
      <c r="J14" s="59">
        <v>2.5</v>
      </c>
    </row>
    <row r="15" spans="1:10" x14ac:dyDescent="0.25">
      <c r="A15" s="33">
        <v>2000</v>
      </c>
      <c r="B15" s="59">
        <v>1.85</v>
      </c>
      <c r="C15" s="60">
        <v>1.65</v>
      </c>
      <c r="D15" s="60">
        <v>1.75</v>
      </c>
      <c r="E15" s="60">
        <v>1.55</v>
      </c>
      <c r="F15" s="60">
        <v>1.75</v>
      </c>
      <c r="G15" s="60">
        <v>1.55</v>
      </c>
      <c r="H15" s="60">
        <v>1.75</v>
      </c>
      <c r="I15" s="59">
        <v>1.25</v>
      </c>
      <c r="J15" s="59">
        <v>1.75</v>
      </c>
    </row>
    <row r="16" spans="1:10" x14ac:dyDescent="0.25">
      <c r="A16" s="33">
        <v>5000</v>
      </c>
      <c r="B16" s="59">
        <v>1.18</v>
      </c>
      <c r="C16" s="60">
        <v>1.06</v>
      </c>
      <c r="D16" s="60">
        <v>1.1000000000000001</v>
      </c>
      <c r="E16" s="60">
        <v>0.98</v>
      </c>
      <c r="F16" s="60">
        <v>1.1399999999999999</v>
      </c>
      <c r="G16" s="60">
        <v>1.02</v>
      </c>
      <c r="H16" s="60">
        <v>1.1000000000000001</v>
      </c>
      <c r="I16" s="59">
        <v>0.82</v>
      </c>
      <c r="J16" s="59">
        <v>1.1000000000000001</v>
      </c>
    </row>
    <row r="17" spans="1:10" x14ac:dyDescent="0.25">
      <c r="A17" s="33">
        <v>10000</v>
      </c>
      <c r="B17" s="59">
        <v>0.82</v>
      </c>
      <c r="C17" s="60">
        <v>0.74</v>
      </c>
      <c r="D17" s="60">
        <v>0.78</v>
      </c>
      <c r="E17" s="60">
        <v>0.71</v>
      </c>
      <c r="F17" s="60">
        <v>0.78</v>
      </c>
      <c r="G17" s="60">
        <v>0.73</v>
      </c>
      <c r="H17" s="60">
        <v>0.78</v>
      </c>
      <c r="I17" s="59">
        <v>0.59</v>
      </c>
      <c r="J17" s="59">
        <v>0.78</v>
      </c>
    </row>
    <row r="18" spans="1:10" x14ac:dyDescent="0.25">
      <c r="A18" s="33">
        <v>20000</v>
      </c>
      <c r="B18" s="59">
        <v>0.59</v>
      </c>
      <c r="C18" s="60">
        <v>0.53</v>
      </c>
      <c r="D18" s="60">
        <v>0.55000000000000004</v>
      </c>
      <c r="E18" s="60">
        <v>0.5</v>
      </c>
      <c r="F18" s="60">
        <v>0.56000000000000005</v>
      </c>
      <c r="G18" s="60">
        <v>0.51</v>
      </c>
      <c r="H18" s="60">
        <v>0.55000000000000004</v>
      </c>
      <c r="I18" s="59">
        <v>0.41</v>
      </c>
      <c r="J18" s="59">
        <v>0.55000000000000004</v>
      </c>
    </row>
    <row r="19" spans="1:10" x14ac:dyDescent="0.25">
      <c r="A19" s="33">
        <v>50000</v>
      </c>
      <c r="B19" s="59">
        <v>0.36799999999999999</v>
      </c>
      <c r="C19" s="60">
        <v>0.33800000000000002</v>
      </c>
      <c r="D19" s="60">
        <v>0.34799999999999998</v>
      </c>
      <c r="E19" s="60">
        <v>0.314</v>
      </c>
      <c r="F19" s="60">
        <v>0.35199999999999998</v>
      </c>
      <c r="G19" s="60">
        <v>0.32200000000000001</v>
      </c>
      <c r="H19" s="60">
        <v>0.34799999999999998</v>
      </c>
      <c r="I19" s="59">
        <v>0.25800000000000001</v>
      </c>
      <c r="J19" s="59">
        <v>0.34799999999999998</v>
      </c>
    </row>
    <row r="20" spans="1:10" x14ac:dyDescent="0.25">
      <c r="A20" s="33">
        <v>100000</v>
      </c>
      <c r="B20" s="59">
        <v>0.26100000000000001</v>
      </c>
      <c r="C20" s="60">
        <v>0.23699999999999999</v>
      </c>
      <c r="D20" s="60">
        <v>0.247</v>
      </c>
      <c r="E20" s="60">
        <v>0.221</v>
      </c>
      <c r="F20" s="60">
        <v>0.251</v>
      </c>
      <c r="G20" s="60">
        <v>0.22700000000000001</v>
      </c>
      <c r="H20" s="60">
        <v>0.245</v>
      </c>
      <c r="I20" s="59">
        <v>0.184</v>
      </c>
      <c r="J20" s="59">
        <v>0.247</v>
      </c>
    </row>
    <row r="21" spans="1:10" x14ac:dyDescent="0.25">
      <c r="A21" s="33">
        <v>200000</v>
      </c>
      <c r="B21" s="59">
        <v>0.184</v>
      </c>
      <c r="C21" s="60">
        <v>0.16800000000000001</v>
      </c>
      <c r="D21" s="60">
        <v>0.17499999999999999</v>
      </c>
      <c r="E21" s="60">
        <v>0.157</v>
      </c>
      <c r="F21" s="60">
        <v>0.17699999999999999</v>
      </c>
      <c r="G21" s="60">
        <v>0.161</v>
      </c>
      <c r="H21" s="60">
        <v>0.17399999999999999</v>
      </c>
      <c r="I21" s="59">
        <v>0.13</v>
      </c>
      <c r="J21" s="59">
        <v>0.17499999999999999</v>
      </c>
    </row>
    <row r="22" spans="1:10" x14ac:dyDescent="0.25">
      <c r="A22" s="33">
        <v>500000</v>
      </c>
      <c r="B22" s="59">
        <v>0.11700000000000001</v>
      </c>
      <c r="C22" s="60">
        <v>0.106</v>
      </c>
      <c r="D22" s="60">
        <v>0.111</v>
      </c>
      <c r="E22" s="60">
        <v>9.9000000000000005E-2</v>
      </c>
      <c r="F22" s="60">
        <v>0.112</v>
      </c>
      <c r="G22" s="60" t="s">
        <v>136</v>
      </c>
      <c r="H22" s="60" t="s">
        <v>136</v>
      </c>
      <c r="I22" s="59" t="s">
        <v>136</v>
      </c>
      <c r="J22" s="59">
        <v>0.11</v>
      </c>
    </row>
    <row r="23" spans="1:10" x14ac:dyDescent="0.25">
      <c r="A23" s="33">
        <v>800000</v>
      </c>
      <c r="B23" s="59">
        <v>9.1999999999999998E-2</v>
      </c>
      <c r="C23" s="60">
        <v>8.4000000000000005E-2</v>
      </c>
      <c r="D23" s="60">
        <v>8.6999999999999994E-2</v>
      </c>
      <c r="E23" s="60">
        <v>7.8E-2</v>
      </c>
      <c r="F23" s="60">
        <v>8.8999999999999996E-2</v>
      </c>
      <c r="G23" s="60" t="s">
        <v>136</v>
      </c>
      <c r="H23" s="60" t="s">
        <v>136</v>
      </c>
      <c r="I23" s="59" t="s">
        <v>136</v>
      </c>
      <c r="J23" s="59">
        <v>8.6999999999999994E-2</v>
      </c>
    </row>
    <row r="24" spans="1:10" x14ac:dyDescent="0.25">
      <c r="A24" s="33">
        <v>1000000</v>
      </c>
      <c r="B24" s="59">
        <v>8.3000000000000004E-2</v>
      </c>
      <c r="C24" s="60">
        <v>7.4999999999999997E-2</v>
      </c>
      <c r="D24" s="60">
        <v>7.8E-2</v>
      </c>
      <c r="E24" s="60">
        <v>7.0000000000000007E-2</v>
      </c>
      <c r="F24" s="60">
        <v>7.9000000000000001E-2</v>
      </c>
      <c r="G24" s="60" t="s">
        <v>136</v>
      </c>
      <c r="H24" s="60" t="s">
        <v>136</v>
      </c>
      <c r="I24" s="59" t="s">
        <v>136</v>
      </c>
      <c r="J24" s="59">
        <v>7.8E-2</v>
      </c>
    </row>
    <row r="25" spans="1:10" x14ac:dyDescent="0.25">
      <c r="A25" s="33">
        <v>1500000</v>
      </c>
      <c r="B25" s="59">
        <v>6.7000000000000004E-2</v>
      </c>
      <c r="C25" s="60">
        <v>6.0999999999999999E-2</v>
      </c>
      <c r="D25" s="60">
        <v>6.4000000000000001E-2</v>
      </c>
      <c r="E25" s="60" t="s">
        <v>136</v>
      </c>
      <c r="F25" s="60">
        <v>6.5000000000000002E-2</v>
      </c>
      <c r="G25" s="60" t="s">
        <v>136</v>
      </c>
      <c r="H25" s="60" t="s">
        <v>136</v>
      </c>
      <c r="I25" s="59" t="s">
        <v>136</v>
      </c>
      <c r="J25" s="59">
        <v>6.4000000000000001E-2</v>
      </c>
    </row>
    <row r="26" spans="1:10" x14ac:dyDescent="0.25">
      <c r="A26" s="33">
        <v>2000000</v>
      </c>
      <c r="B26" s="59">
        <v>5.8000000000000003E-2</v>
      </c>
      <c r="C26" s="60">
        <v>5.2999999999999999E-2</v>
      </c>
      <c r="D26" s="60">
        <v>5.5E-2</v>
      </c>
      <c r="E26" s="60" t="s">
        <v>136</v>
      </c>
      <c r="F26" s="60">
        <v>5.6000000000000001E-2</v>
      </c>
      <c r="G26" s="60" t="s">
        <v>136</v>
      </c>
      <c r="H26" s="60" t="s">
        <v>136</v>
      </c>
      <c r="I26" s="59" t="s">
        <v>136</v>
      </c>
      <c r="J26" s="59">
        <v>5.5E-2</v>
      </c>
    </row>
    <row r="27" spans="1:10" x14ac:dyDescent="0.25">
      <c r="A27" s="33">
        <v>5000000</v>
      </c>
      <c r="B27" s="59">
        <v>3.6999999999999998E-2</v>
      </c>
      <c r="C27" s="60">
        <v>3.4000000000000002E-2</v>
      </c>
      <c r="D27" s="60" t="s">
        <v>136</v>
      </c>
      <c r="E27" s="60" t="s">
        <v>136</v>
      </c>
      <c r="F27" s="60" t="s">
        <v>136</v>
      </c>
      <c r="G27" s="60" t="s">
        <v>136</v>
      </c>
      <c r="H27" s="60" t="s">
        <v>136</v>
      </c>
      <c r="I27" s="59" t="s">
        <v>136</v>
      </c>
      <c r="J27" s="59">
        <v>3.5000000000000003E-2</v>
      </c>
    </row>
    <row r="28" spans="1:10" x14ac:dyDescent="0.25">
      <c r="A28" s="33">
        <v>8000000</v>
      </c>
      <c r="B28" s="59" t="s">
        <v>136</v>
      </c>
      <c r="C28" s="60" t="s">
        <v>136</v>
      </c>
      <c r="D28" s="60" t="s">
        <v>136</v>
      </c>
      <c r="E28" s="60" t="s">
        <v>136</v>
      </c>
      <c r="F28" s="60" t="s">
        <v>136</v>
      </c>
      <c r="G28" s="60" t="s">
        <v>136</v>
      </c>
      <c r="H28" s="60" t="s">
        <v>136</v>
      </c>
      <c r="I28" s="59" t="s">
        <v>136</v>
      </c>
      <c r="J28" s="59">
        <v>2.8000000000000001E-2</v>
      </c>
    </row>
    <row r="29" spans="1:10" x14ac:dyDescent="0.25">
      <c r="A29" s="6"/>
      <c r="C29" s="6"/>
      <c r="D29" s="6"/>
      <c r="E29" s="6"/>
      <c r="F29" s="6"/>
      <c r="G29" s="6"/>
      <c r="H29" s="6"/>
    </row>
    <row r="30" spans="1:10" x14ac:dyDescent="0.25">
      <c r="A30" s="8" t="s">
        <v>148</v>
      </c>
      <c r="C30" s="6"/>
      <c r="D30" s="6"/>
      <c r="E30" s="6"/>
      <c r="F30" s="6"/>
      <c r="G30" s="6"/>
      <c r="H30" s="6"/>
    </row>
    <row r="31" spans="1:10" x14ac:dyDescent="0.25">
      <c r="A31" s="6" t="s">
        <v>31</v>
      </c>
      <c r="B31" s="13" t="s">
        <v>137</v>
      </c>
      <c r="C31" s="19" t="s">
        <v>138</v>
      </c>
      <c r="D31" s="19" t="s">
        <v>139</v>
      </c>
      <c r="E31" s="19" t="s">
        <v>140</v>
      </c>
      <c r="F31" s="19" t="s">
        <v>141</v>
      </c>
      <c r="G31" s="19" t="s">
        <v>142</v>
      </c>
      <c r="H31" s="19" t="s">
        <v>143</v>
      </c>
      <c r="I31" s="13" t="s">
        <v>144</v>
      </c>
      <c r="J31" s="13" t="s">
        <v>34</v>
      </c>
    </row>
    <row r="32" spans="1:10" x14ac:dyDescent="0.25">
      <c r="A32" s="20">
        <v>1000</v>
      </c>
      <c r="B32" s="36">
        <v>2500</v>
      </c>
      <c r="C32" s="33">
        <v>2400</v>
      </c>
      <c r="D32" s="33">
        <v>2500</v>
      </c>
      <c r="E32" s="33">
        <v>2200</v>
      </c>
      <c r="F32" s="33">
        <v>2500</v>
      </c>
      <c r="G32" s="33">
        <v>2400</v>
      </c>
      <c r="H32" s="33">
        <v>2500</v>
      </c>
      <c r="I32" s="36">
        <v>1800</v>
      </c>
      <c r="J32" s="36">
        <v>2500</v>
      </c>
    </row>
    <row r="33" spans="1:10" x14ac:dyDescent="0.25">
      <c r="A33" s="20">
        <v>2000</v>
      </c>
      <c r="B33" s="36">
        <v>3700</v>
      </c>
      <c r="C33" s="33">
        <v>3300</v>
      </c>
      <c r="D33" s="33">
        <v>3500</v>
      </c>
      <c r="E33" s="33">
        <v>3100</v>
      </c>
      <c r="F33" s="33">
        <v>3500</v>
      </c>
      <c r="G33" s="33">
        <v>3100</v>
      </c>
      <c r="H33" s="33">
        <v>3500</v>
      </c>
      <c r="I33" s="36">
        <v>2500</v>
      </c>
      <c r="J33" s="36">
        <v>3500</v>
      </c>
    </row>
    <row r="34" spans="1:10" x14ac:dyDescent="0.25">
      <c r="A34" s="20">
        <v>5000</v>
      </c>
      <c r="B34" s="36">
        <v>5900</v>
      </c>
      <c r="C34" s="33">
        <v>5300</v>
      </c>
      <c r="D34" s="33">
        <v>5500</v>
      </c>
      <c r="E34" s="33">
        <v>4900</v>
      </c>
      <c r="F34" s="33">
        <v>5700</v>
      </c>
      <c r="G34" s="33">
        <v>5100</v>
      </c>
      <c r="H34" s="33">
        <v>5500</v>
      </c>
      <c r="I34" s="36">
        <v>4100</v>
      </c>
      <c r="J34" s="36">
        <v>5500</v>
      </c>
    </row>
    <row r="35" spans="1:10" x14ac:dyDescent="0.25">
      <c r="A35" s="20">
        <v>10000</v>
      </c>
      <c r="B35" s="36">
        <v>8200</v>
      </c>
      <c r="C35" s="33">
        <v>7400</v>
      </c>
      <c r="D35" s="33">
        <v>7800</v>
      </c>
      <c r="E35" s="33">
        <v>7100</v>
      </c>
      <c r="F35" s="33">
        <v>7800</v>
      </c>
      <c r="G35" s="33">
        <v>7300</v>
      </c>
      <c r="H35" s="33">
        <v>7800</v>
      </c>
      <c r="I35" s="36">
        <v>5900</v>
      </c>
      <c r="J35" s="36">
        <v>7800</v>
      </c>
    </row>
    <row r="36" spans="1:10" x14ac:dyDescent="0.25">
      <c r="A36" s="20">
        <v>20000</v>
      </c>
      <c r="B36" s="36">
        <v>11800</v>
      </c>
      <c r="C36" s="33">
        <v>10600</v>
      </c>
      <c r="D36" s="33">
        <v>11000</v>
      </c>
      <c r="E36" s="33">
        <v>10000</v>
      </c>
      <c r="F36" s="33">
        <v>11200</v>
      </c>
      <c r="G36" s="33">
        <v>10200</v>
      </c>
      <c r="H36" s="33">
        <v>11000</v>
      </c>
      <c r="I36" s="36">
        <v>8200</v>
      </c>
      <c r="J36" s="36">
        <v>11000</v>
      </c>
    </row>
    <row r="37" spans="1:10" x14ac:dyDescent="0.25">
      <c r="A37" s="20">
        <v>50000</v>
      </c>
      <c r="B37" s="36">
        <v>18400</v>
      </c>
      <c r="C37" s="33">
        <v>16900</v>
      </c>
      <c r="D37" s="33">
        <v>17400</v>
      </c>
      <c r="E37" s="33">
        <v>15700</v>
      </c>
      <c r="F37" s="33">
        <v>17600</v>
      </c>
      <c r="G37" s="33">
        <v>16100</v>
      </c>
      <c r="H37" s="33">
        <v>17400</v>
      </c>
      <c r="I37" s="36">
        <v>12900</v>
      </c>
      <c r="J37" s="36">
        <v>17400</v>
      </c>
    </row>
    <row r="38" spans="1:10" x14ac:dyDescent="0.25">
      <c r="A38" s="20">
        <v>100000</v>
      </c>
      <c r="B38" s="36">
        <v>26100</v>
      </c>
      <c r="C38" s="33">
        <v>23700</v>
      </c>
      <c r="D38" s="33">
        <v>24700</v>
      </c>
      <c r="E38" s="33">
        <v>22100</v>
      </c>
      <c r="F38" s="33">
        <v>25100</v>
      </c>
      <c r="G38" s="33">
        <v>22700</v>
      </c>
      <c r="H38" s="33">
        <v>24500</v>
      </c>
      <c r="I38" s="36">
        <v>18400</v>
      </c>
      <c r="J38" s="36">
        <v>24700</v>
      </c>
    </row>
    <row r="39" spans="1:10" x14ac:dyDescent="0.25">
      <c r="A39" s="20">
        <v>200000</v>
      </c>
      <c r="B39" s="36">
        <v>36800</v>
      </c>
      <c r="C39" s="33">
        <v>33500</v>
      </c>
      <c r="D39" s="33">
        <v>34900</v>
      </c>
      <c r="E39" s="33">
        <v>31400</v>
      </c>
      <c r="F39" s="33">
        <v>35300</v>
      </c>
      <c r="G39" s="33">
        <v>32100</v>
      </c>
      <c r="H39" s="34">
        <v>34700</v>
      </c>
      <c r="I39" s="36">
        <v>25900</v>
      </c>
      <c r="J39" s="36">
        <v>34900</v>
      </c>
    </row>
    <row r="40" spans="1:10" x14ac:dyDescent="0.25">
      <c r="A40" s="20">
        <v>500000</v>
      </c>
      <c r="B40" s="36">
        <v>58400</v>
      </c>
      <c r="C40" s="33">
        <v>53100</v>
      </c>
      <c r="D40" s="33">
        <v>55300</v>
      </c>
      <c r="E40" s="33">
        <v>49600</v>
      </c>
      <c r="F40" s="33">
        <v>55900</v>
      </c>
      <c r="G40" s="34" t="s">
        <v>136</v>
      </c>
      <c r="H40" s="34" t="s">
        <v>136</v>
      </c>
      <c r="I40" s="35" t="s">
        <v>136</v>
      </c>
      <c r="J40" s="36">
        <v>55100</v>
      </c>
    </row>
    <row r="41" spans="1:10" x14ac:dyDescent="0.25">
      <c r="A41" s="20">
        <v>800000</v>
      </c>
      <c r="B41" s="36">
        <v>73900</v>
      </c>
      <c r="C41" s="33">
        <v>67200</v>
      </c>
      <c r="D41" s="33">
        <v>69800</v>
      </c>
      <c r="E41" s="33">
        <v>62700</v>
      </c>
      <c r="F41" s="33">
        <v>70800</v>
      </c>
      <c r="G41" s="34" t="s">
        <v>136</v>
      </c>
      <c r="H41" s="34" t="s">
        <v>136</v>
      </c>
      <c r="I41" s="35" t="s">
        <v>136</v>
      </c>
      <c r="J41" s="36">
        <v>69800</v>
      </c>
    </row>
    <row r="42" spans="1:10" x14ac:dyDescent="0.25">
      <c r="A42" s="20">
        <v>1000000</v>
      </c>
      <c r="B42" s="36">
        <v>82500</v>
      </c>
      <c r="C42" s="33">
        <v>75100</v>
      </c>
      <c r="D42" s="33">
        <v>78000</v>
      </c>
      <c r="E42" s="33">
        <v>70200</v>
      </c>
      <c r="F42" s="33">
        <v>79000</v>
      </c>
      <c r="G42" s="34" t="s">
        <v>136</v>
      </c>
      <c r="H42" s="34" t="s">
        <v>136</v>
      </c>
      <c r="I42" s="35" t="s">
        <v>136</v>
      </c>
      <c r="J42" s="36">
        <v>78000</v>
      </c>
    </row>
    <row r="43" spans="1:10" x14ac:dyDescent="0.25">
      <c r="A43" s="20">
        <v>1500000</v>
      </c>
      <c r="B43" s="36">
        <v>101100</v>
      </c>
      <c r="C43" s="33">
        <v>91900</v>
      </c>
      <c r="D43" s="33">
        <v>95600</v>
      </c>
      <c r="E43" s="34" t="s">
        <v>136</v>
      </c>
      <c r="F43" s="33">
        <v>96800</v>
      </c>
      <c r="G43" s="34" t="s">
        <v>136</v>
      </c>
      <c r="H43" s="34" t="s">
        <v>136</v>
      </c>
      <c r="I43" s="35" t="s">
        <v>136</v>
      </c>
      <c r="J43" s="36">
        <v>95500</v>
      </c>
    </row>
    <row r="44" spans="1:10" x14ac:dyDescent="0.25">
      <c r="A44" s="20">
        <v>2000000</v>
      </c>
      <c r="B44" s="36">
        <v>116800</v>
      </c>
      <c r="C44" s="33">
        <v>106200</v>
      </c>
      <c r="D44" s="33">
        <v>110300</v>
      </c>
      <c r="E44" s="34" t="s">
        <v>136</v>
      </c>
      <c r="F44" s="33">
        <v>111700</v>
      </c>
      <c r="G44" s="34" t="s">
        <v>136</v>
      </c>
      <c r="H44" s="34" t="s">
        <v>136</v>
      </c>
      <c r="I44" s="35" t="s">
        <v>136</v>
      </c>
      <c r="J44" s="36">
        <v>110300</v>
      </c>
    </row>
    <row r="45" spans="1:10" x14ac:dyDescent="0.25">
      <c r="A45" s="20">
        <v>5000000</v>
      </c>
      <c r="B45" s="36">
        <v>184600</v>
      </c>
      <c r="C45" s="34">
        <v>168000</v>
      </c>
      <c r="D45" s="34" t="s">
        <v>136</v>
      </c>
      <c r="E45" s="34" t="s">
        <v>136</v>
      </c>
      <c r="F45" s="34" t="s">
        <v>136</v>
      </c>
      <c r="G45" s="34" t="s">
        <v>136</v>
      </c>
      <c r="H45" s="34" t="s">
        <v>136</v>
      </c>
      <c r="I45" s="35" t="s">
        <v>136</v>
      </c>
      <c r="J45" s="36">
        <v>174400</v>
      </c>
    </row>
    <row r="46" spans="1:10" x14ac:dyDescent="0.25">
      <c r="A46" s="20">
        <v>8000000</v>
      </c>
      <c r="B46" s="36" t="s">
        <v>136</v>
      </c>
      <c r="C46" s="34" t="s">
        <v>136</v>
      </c>
      <c r="D46" s="34" t="s">
        <v>136</v>
      </c>
      <c r="E46" s="34" t="s">
        <v>136</v>
      </c>
      <c r="F46" s="34" t="s">
        <v>136</v>
      </c>
      <c r="G46" s="34" t="s">
        <v>136</v>
      </c>
      <c r="H46" s="34" t="s">
        <v>136</v>
      </c>
      <c r="I46" s="35" t="s">
        <v>136</v>
      </c>
      <c r="J46" s="36">
        <v>220500</v>
      </c>
    </row>
    <row r="47" spans="1:10" x14ac:dyDescent="0.25">
      <c r="A47" s="6" t="s">
        <v>145</v>
      </c>
      <c r="C47" s="6"/>
      <c r="D47" s="6"/>
      <c r="E47" s="6"/>
      <c r="F47" s="6"/>
      <c r="G47" s="6"/>
      <c r="H47" s="6"/>
    </row>
    <row r="48" spans="1:10" x14ac:dyDescent="0.25">
      <c r="A48" s="6"/>
      <c r="C48" s="6"/>
      <c r="D48" s="6"/>
      <c r="E48" s="6"/>
      <c r="F48" s="6"/>
      <c r="G48" s="6"/>
      <c r="H48" s="6"/>
    </row>
    <row r="49" spans="1:10" x14ac:dyDescent="0.25">
      <c r="A49" s="8" t="s">
        <v>146</v>
      </c>
      <c r="C49" s="6"/>
      <c r="D49" s="6"/>
      <c r="E49" s="6"/>
      <c r="F49" s="6"/>
      <c r="G49" s="6"/>
      <c r="H49" s="6"/>
    </row>
    <row r="50" spans="1:10" x14ac:dyDescent="0.25">
      <c r="A50" s="6" t="s">
        <v>35</v>
      </c>
      <c r="B50" s="13" t="s">
        <v>137</v>
      </c>
      <c r="C50" s="19" t="s">
        <v>138</v>
      </c>
      <c r="D50" s="19" t="s">
        <v>139</v>
      </c>
      <c r="E50" s="19" t="s">
        <v>140</v>
      </c>
      <c r="F50" s="19" t="s">
        <v>141</v>
      </c>
      <c r="G50" s="19" t="s">
        <v>142</v>
      </c>
      <c r="H50" s="19" t="s">
        <v>143</v>
      </c>
      <c r="I50" s="13" t="s">
        <v>144</v>
      </c>
      <c r="J50" s="13" t="s">
        <v>34</v>
      </c>
    </row>
    <row r="51" spans="1:10" x14ac:dyDescent="0.25">
      <c r="A51" s="6" t="s">
        <v>36</v>
      </c>
      <c r="B51" s="21">
        <v>27300</v>
      </c>
      <c r="C51" s="20">
        <v>22600</v>
      </c>
      <c r="D51" s="20">
        <v>24400</v>
      </c>
      <c r="E51" s="20">
        <v>19700</v>
      </c>
      <c r="F51" s="20">
        <v>25000</v>
      </c>
      <c r="G51" s="20">
        <v>20600</v>
      </c>
      <c r="H51" s="20">
        <v>24100</v>
      </c>
      <c r="I51" s="21">
        <v>13500</v>
      </c>
      <c r="J51" s="21">
        <v>24300</v>
      </c>
    </row>
    <row r="52" spans="1:10" x14ac:dyDescent="0.25">
      <c r="A52" s="6" t="s">
        <v>37</v>
      </c>
      <c r="B52" s="21">
        <v>6800</v>
      </c>
      <c r="C52" s="20">
        <v>5600</v>
      </c>
      <c r="D52" s="20">
        <v>6100</v>
      </c>
      <c r="E52" s="20">
        <v>4900</v>
      </c>
      <c r="F52" s="20">
        <v>6200</v>
      </c>
      <c r="G52" s="20">
        <v>5200</v>
      </c>
      <c r="H52" s="20">
        <v>6000</v>
      </c>
      <c r="I52" s="21">
        <v>3400</v>
      </c>
      <c r="J52" s="21">
        <v>6100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147</v>
      </c>
      <c r="C57" s="6"/>
      <c r="D57" s="6"/>
      <c r="E57" s="6"/>
      <c r="F57" s="6"/>
      <c r="G57" s="6"/>
      <c r="H57" s="6"/>
    </row>
    <row r="58" spans="1:10" x14ac:dyDescent="0.25">
      <c r="A58" s="6" t="s">
        <v>31</v>
      </c>
      <c r="B58" s="13" t="s">
        <v>128</v>
      </c>
      <c r="C58" s="31" t="s">
        <v>129</v>
      </c>
      <c r="D58" s="31" t="s">
        <v>130</v>
      </c>
      <c r="E58" s="31" t="s">
        <v>131</v>
      </c>
      <c r="F58" s="31" t="s">
        <v>132</v>
      </c>
      <c r="G58" s="31" t="s">
        <v>133</v>
      </c>
      <c r="H58" s="31" t="s">
        <v>134</v>
      </c>
      <c r="I58" s="32" t="s">
        <v>135</v>
      </c>
      <c r="J58" s="13" t="s">
        <v>32</v>
      </c>
    </row>
    <row r="59" spans="1:10" x14ac:dyDescent="0.25">
      <c r="A59" s="33">
        <v>1000</v>
      </c>
      <c r="B59" s="59">
        <v>3.5</v>
      </c>
      <c r="C59" s="60">
        <v>2.9</v>
      </c>
      <c r="D59" s="60">
        <v>3.3</v>
      </c>
      <c r="E59" s="60">
        <v>2.9</v>
      </c>
      <c r="F59" s="60">
        <v>3.3</v>
      </c>
      <c r="G59" s="60">
        <v>3.5</v>
      </c>
      <c r="H59" s="60">
        <v>3.1</v>
      </c>
      <c r="I59" s="59">
        <v>2.2000000000000002</v>
      </c>
      <c r="J59" s="59">
        <v>3.3</v>
      </c>
    </row>
    <row r="60" spans="1:10" x14ac:dyDescent="0.25">
      <c r="A60" s="33">
        <v>2000</v>
      </c>
      <c r="B60" s="59">
        <v>2.4500000000000002</v>
      </c>
      <c r="C60" s="60">
        <v>2.0499999999999998</v>
      </c>
      <c r="D60" s="60">
        <v>2.35</v>
      </c>
      <c r="E60" s="60">
        <v>2.0499999999999998</v>
      </c>
      <c r="F60" s="60">
        <v>2.35</v>
      </c>
      <c r="G60" s="60">
        <v>2.5499999999999998</v>
      </c>
      <c r="H60" s="60">
        <v>2.15</v>
      </c>
      <c r="I60" s="59">
        <v>1.55</v>
      </c>
      <c r="J60" s="59">
        <v>2.35</v>
      </c>
    </row>
    <row r="61" spans="1:10" x14ac:dyDescent="0.25">
      <c r="A61" s="33">
        <v>5000</v>
      </c>
      <c r="B61" s="59">
        <v>1.56</v>
      </c>
      <c r="C61" s="60">
        <v>1.3</v>
      </c>
      <c r="D61" s="60">
        <v>1.48</v>
      </c>
      <c r="E61" s="60">
        <v>1.3</v>
      </c>
      <c r="F61" s="60">
        <v>1.46</v>
      </c>
      <c r="G61" s="60">
        <v>1.6</v>
      </c>
      <c r="H61" s="60">
        <v>1.38</v>
      </c>
      <c r="I61" s="59">
        <v>1.02</v>
      </c>
      <c r="J61" s="59">
        <v>1.46</v>
      </c>
    </row>
    <row r="62" spans="1:10" x14ac:dyDescent="0.25">
      <c r="A62" s="33">
        <v>10000</v>
      </c>
      <c r="B62" s="59">
        <v>1.1200000000000001</v>
      </c>
      <c r="C62" s="60">
        <v>0.92</v>
      </c>
      <c r="D62" s="60">
        <v>1.06</v>
      </c>
      <c r="E62" s="60">
        <v>0.92</v>
      </c>
      <c r="F62" s="60">
        <v>1.04</v>
      </c>
      <c r="G62" s="60">
        <v>1.1399999999999999</v>
      </c>
      <c r="H62" s="60">
        <v>0.98</v>
      </c>
      <c r="I62" s="59">
        <v>0.71</v>
      </c>
      <c r="J62" s="59">
        <v>1.04</v>
      </c>
    </row>
    <row r="63" spans="1:10" x14ac:dyDescent="0.25">
      <c r="A63" s="33">
        <v>20000</v>
      </c>
      <c r="B63" s="59">
        <v>0.79500000000000004</v>
      </c>
      <c r="C63" s="60">
        <v>0.65500000000000003</v>
      </c>
      <c r="D63" s="60">
        <v>0.755</v>
      </c>
      <c r="E63" s="60">
        <v>0.64500000000000002</v>
      </c>
      <c r="F63" s="60">
        <v>0.72499999999999998</v>
      </c>
      <c r="G63" s="60">
        <v>0.80500000000000005</v>
      </c>
      <c r="H63" s="60">
        <v>0.68500000000000005</v>
      </c>
      <c r="I63" s="59">
        <v>0.5</v>
      </c>
      <c r="J63" s="59">
        <v>0.72499999999999998</v>
      </c>
    </row>
    <row r="64" spans="1:10" x14ac:dyDescent="0.25">
      <c r="A64" s="33">
        <v>50000</v>
      </c>
      <c r="B64" s="59">
        <v>0.45800000000000002</v>
      </c>
      <c r="C64" s="60">
        <v>0.38</v>
      </c>
      <c r="D64" s="60">
        <v>0.44</v>
      </c>
      <c r="E64" s="60">
        <v>0.376</v>
      </c>
      <c r="F64" s="60">
        <v>0.42399999999999999</v>
      </c>
      <c r="G64" s="60">
        <v>0.46600000000000003</v>
      </c>
      <c r="H64" s="60">
        <v>0.40400000000000003</v>
      </c>
      <c r="I64" s="59">
        <v>0.29399999999999998</v>
      </c>
      <c r="J64" s="59">
        <v>0.42399999999999999</v>
      </c>
    </row>
    <row r="65" spans="1:10" x14ac:dyDescent="0.25">
      <c r="A65" s="33">
        <v>100000</v>
      </c>
      <c r="B65" s="59">
        <v>0.35299999999999998</v>
      </c>
      <c r="C65" s="60">
        <v>0.29199999999999998</v>
      </c>
      <c r="D65" s="60">
        <v>0.33500000000000002</v>
      </c>
      <c r="E65" s="60">
        <v>0.28999999999999998</v>
      </c>
      <c r="F65" s="60">
        <v>0.32500000000000001</v>
      </c>
      <c r="G65" s="60" t="s">
        <v>136</v>
      </c>
      <c r="H65" s="60" t="s">
        <v>136</v>
      </c>
      <c r="I65" s="59" t="s">
        <v>136</v>
      </c>
      <c r="J65" s="59">
        <v>0.32500000000000001</v>
      </c>
    </row>
    <row r="66" spans="1:10" x14ac:dyDescent="0.25">
      <c r="A66" s="33">
        <v>200000</v>
      </c>
      <c r="B66" s="59">
        <v>0.25</v>
      </c>
      <c r="C66" s="60">
        <v>0.20699999999999999</v>
      </c>
      <c r="D66" s="60">
        <v>0.23699999999999999</v>
      </c>
      <c r="E66" s="60">
        <v>0.20499999999999999</v>
      </c>
      <c r="F66" s="60">
        <v>0.23100000000000001</v>
      </c>
      <c r="G66" s="60" t="s">
        <v>136</v>
      </c>
      <c r="H66" s="60" t="s">
        <v>136</v>
      </c>
      <c r="I66" s="59" t="s">
        <v>136</v>
      </c>
      <c r="J66" s="59">
        <v>0.23100000000000001</v>
      </c>
    </row>
    <row r="67" spans="1:10" x14ac:dyDescent="0.25">
      <c r="A67" s="33">
        <v>500000</v>
      </c>
      <c r="B67" s="59">
        <v>0.158</v>
      </c>
      <c r="C67" s="60">
        <v>0.13100000000000001</v>
      </c>
      <c r="D67" s="60">
        <v>0.15</v>
      </c>
      <c r="E67" s="60" t="s">
        <v>136</v>
      </c>
      <c r="F67" s="60">
        <v>0.14599999999999999</v>
      </c>
      <c r="G67" s="60" t="s">
        <v>136</v>
      </c>
      <c r="H67" s="60" t="s">
        <v>136</v>
      </c>
      <c r="I67" s="59" t="s">
        <v>136</v>
      </c>
      <c r="J67" s="59">
        <v>0.14599999999999999</v>
      </c>
    </row>
    <row r="68" spans="1:10" x14ac:dyDescent="0.25">
      <c r="A68" s="33">
        <v>800000</v>
      </c>
      <c r="B68" s="59">
        <v>0.125</v>
      </c>
      <c r="C68" s="60">
        <v>0.104</v>
      </c>
      <c r="D68" s="60">
        <v>0.11899999999999999</v>
      </c>
      <c r="E68" s="60" t="s">
        <v>136</v>
      </c>
      <c r="F68" s="60" t="s">
        <v>136</v>
      </c>
      <c r="G68" s="60" t="s">
        <v>136</v>
      </c>
      <c r="H68" s="60" t="s">
        <v>136</v>
      </c>
      <c r="I68" s="59" t="s">
        <v>136</v>
      </c>
      <c r="J68" s="59">
        <v>0.115</v>
      </c>
    </row>
    <row r="69" spans="1:10" x14ac:dyDescent="0.25">
      <c r="A69" s="33">
        <v>1000000</v>
      </c>
      <c r="B69" s="59">
        <v>0.112</v>
      </c>
      <c r="C69" s="60">
        <v>9.2999999999999999E-2</v>
      </c>
      <c r="D69" s="60">
        <v>0.106</v>
      </c>
      <c r="E69" s="60" t="s">
        <v>136</v>
      </c>
      <c r="F69" s="60" t="s">
        <v>136</v>
      </c>
      <c r="G69" s="60" t="s">
        <v>136</v>
      </c>
      <c r="H69" s="60" t="s">
        <v>136</v>
      </c>
      <c r="I69" s="59" t="s">
        <v>136</v>
      </c>
      <c r="J69" s="59">
        <v>0.10299999999999999</v>
      </c>
    </row>
    <row r="70" spans="1:10" x14ac:dyDescent="0.25">
      <c r="A70" s="33">
        <v>1500000</v>
      </c>
      <c r="B70" s="59" t="s">
        <v>136</v>
      </c>
      <c r="C70" s="60" t="s">
        <v>136</v>
      </c>
      <c r="D70" s="60" t="s">
        <v>136</v>
      </c>
      <c r="E70" s="60" t="s">
        <v>136</v>
      </c>
      <c r="F70" s="60" t="s">
        <v>136</v>
      </c>
      <c r="G70" s="60" t="s">
        <v>136</v>
      </c>
      <c r="H70" s="60" t="s">
        <v>136</v>
      </c>
      <c r="I70" s="59" t="s">
        <v>136</v>
      </c>
      <c r="J70" s="59">
        <v>8.4000000000000005E-2</v>
      </c>
    </row>
    <row r="71" spans="1:10" x14ac:dyDescent="0.25">
      <c r="A71" s="33">
        <v>2000000</v>
      </c>
      <c r="B71" s="59" t="s">
        <v>136</v>
      </c>
      <c r="C71" s="60" t="s">
        <v>136</v>
      </c>
      <c r="D71" s="60" t="s">
        <v>136</v>
      </c>
      <c r="E71" s="60" t="s">
        <v>136</v>
      </c>
      <c r="F71" s="60" t="s">
        <v>136</v>
      </c>
      <c r="G71" s="60" t="s">
        <v>136</v>
      </c>
      <c r="H71" s="60" t="s">
        <v>136</v>
      </c>
      <c r="I71" s="59" t="s">
        <v>136</v>
      </c>
      <c r="J71" s="59">
        <v>7.2999999999999995E-2</v>
      </c>
    </row>
    <row r="72" spans="1:10" x14ac:dyDescent="0.25">
      <c r="A72" s="6"/>
      <c r="C72" s="6"/>
      <c r="D72" s="6"/>
      <c r="E72" s="6"/>
      <c r="F72" s="6"/>
      <c r="G72" s="6"/>
      <c r="H72" s="6"/>
    </row>
    <row r="73" spans="1:10" x14ac:dyDescent="0.25">
      <c r="A73" s="8" t="s">
        <v>149</v>
      </c>
      <c r="C73" s="6"/>
      <c r="D73" s="6"/>
      <c r="E73" s="6"/>
      <c r="F73" s="6"/>
      <c r="G73" s="6"/>
      <c r="H73" s="6"/>
    </row>
    <row r="74" spans="1:10" x14ac:dyDescent="0.25">
      <c r="A74" s="6" t="s">
        <v>31</v>
      </c>
      <c r="B74" s="13" t="s">
        <v>137</v>
      </c>
      <c r="C74" s="19" t="s">
        <v>138</v>
      </c>
      <c r="D74" s="19" t="s">
        <v>139</v>
      </c>
      <c r="E74" s="19" t="s">
        <v>140</v>
      </c>
      <c r="F74" s="19" t="s">
        <v>141</v>
      </c>
      <c r="G74" s="19" t="s">
        <v>142</v>
      </c>
      <c r="H74" s="19" t="s">
        <v>143</v>
      </c>
      <c r="I74" s="13" t="s">
        <v>144</v>
      </c>
      <c r="J74" s="13" t="s">
        <v>34</v>
      </c>
    </row>
    <row r="75" spans="1:10" x14ac:dyDescent="0.25">
      <c r="A75" s="20">
        <v>1000</v>
      </c>
      <c r="B75" s="36">
        <v>3500</v>
      </c>
      <c r="C75" s="33">
        <v>2900</v>
      </c>
      <c r="D75" s="33">
        <v>3300</v>
      </c>
      <c r="E75" s="33">
        <v>2900</v>
      </c>
      <c r="F75" s="33">
        <v>3300</v>
      </c>
      <c r="G75" s="33">
        <v>3500</v>
      </c>
      <c r="H75" s="33">
        <v>3100</v>
      </c>
      <c r="I75" s="36">
        <v>2200</v>
      </c>
      <c r="J75" s="36">
        <v>3300</v>
      </c>
    </row>
    <row r="76" spans="1:10" x14ac:dyDescent="0.25">
      <c r="A76" s="20">
        <v>2000</v>
      </c>
      <c r="B76" s="36">
        <v>4900</v>
      </c>
      <c r="C76" s="33">
        <v>4100</v>
      </c>
      <c r="D76" s="33">
        <v>4700</v>
      </c>
      <c r="E76" s="33">
        <v>4100</v>
      </c>
      <c r="F76" s="33">
        <v>4700</v>
      </c>
      <c r="G76" s="33">
        <v>5100</v>
      </c>
      <c r="H76" s="33">
        <v>4300</v>
      </c>
      <c r="I76" s="36">
        <v>3100</v>
      </c>
      <c r="J76" s="36">
        <v>4700</v>
      </c>
    </row>
    <row r="77" spans="1:10" x14ac:dyDescent="0.25">
      <c r="A77" s="20">
        <v>5000</v>
      </c>
      <c r="B77" s="36">
        <v>7800</v>
      </c>
      <c r="C77" s="33">
        <v>6500</v>
      </c>
      <c r="D77" s="33">
        <v>7400</v>
      </c>
      <c r="E77" s="33">
        <v>6500</v>
      </c>
      <c r="F77" s="33">
        <v>7300</v>
      </c>
      <c r="G77" s="33">
        <v>8000</v>
      </c>
      <c r="H77" s="33">
        <v>6900</v>
      </c>
      <c r="I77" s="36">
        <v>5100</v>
      </c>
      <c r="J77" s="36">
        <v>7300</v>
      </c>
    </row>
    <row r="78" spans="1:10" x14ac:dyDescent="0.25">
      <c r="A78" s="20">
        <v>10000</v>
      </c>
      <c r="B78" s="36">
        <v>11200</v>
      </c>
      <c r="C78" s="33">
        <v>9200</v>
      </c>
      <c r="D78" s="33">
        <v>10600</v>
      </c>
      <c r="E78" s="33">
        <v>9200</v>
      </c>
      <c r="F78" s="33">
        <v>10400</v>
      </c>
      <c r="G78" s="33">
        <v>11400</v>
      </c>
      <c r="H78" s="33">
        <v>9800</v>
      </c>
      <c r="I78" s="36">
        <v>7100</v>
      </c>
      <c r="J78" s="36">
        <v>10400</v>
      </c>
    </row>
    <row r="79" spans="1:10" x14ac:dyDescent="0.25">
      <c r="A79" s="20">
        <v>20000</v>
      </c>
      <c r="B79" s="36">
        <v>15900</v>
      </c>
      <c r="C79" s="33">
        <v>13100</v>
      </c>
      <c r="D79" s="33">
        <v>15100</v>
      </c>
      <c r="E79" s="33">
        <v>12900</v>
      </c>
      <c r="F79" s="33">
        <v>14500</v>
      </c>
      <c r="G79" s="33">
        <v>16100</v>
      </c>
      <c r="H79" s="33">
        <v>13700</v>
      </c>
      <c r="I79" s="36">
        <v>10000</v>
      </c>
      <c r="J79" s="36">
        <v>14500</v>
      </c>
    </row>
    <row r="80" spans="1:10" x14ac:dyDescent="0.25">
      <c r="A80" s="20">
        <v>50000</v>
      </c>
      <c r="B80" s="36">
        <v>22900</v>
      </c>
      <c r="C80" s="33">
        <v>19000</v>
      </c>
      <c r="D80" s="33">
        <v>22000</v>
      </c>
      <c r="E80" s="33">
        <v>18800</v>
      </c>
      <c r="F80" s="33">
        <v>21200</v>
      </c>
      <c r="G80" s="33">
        <v>23300</v>
      </c>
      <c r="H80" s="33">
        <v>20200</v>
      </c>
      <c r="I80" s="36">
        <v>14700</v>
      </c>
      <c r="J80" s="36">
        <v>21200</v>
      </c>
    </row>
    <row r="81" spans="1:10" x14ac:dyDescent="0.25">
      <c r="A81" s="20">
        <v>100000</v>
      </c>
      <c r="B81" s="36">
        <v>35300</v>
      </c>
      <c r="C81" s="33">
        <v>29200</v>
      </c>
      <c r="D81" s="33">
        <v>33500</v>
      </c>
      <c r="E81" s="33">
        <v>29000</v>
      </c>
      <c r="F81" s="33">
        <v>32500</v>
      </c>
      <c r="G81" s="33" t="s">
        <v>136</v>
      </c>
      <c r="H81" s="33" t="s">
        <v>136</v>
      </c>
      <c r="I81" s="36" t="s">
        <v>136</v>
      </c>
      <c r="J81" s="36">
        <v>32500</v>
      </c>
    </row>
    <row r="82" spans="1:10" x14ac:dyDescent="0.25">
      <c r="A82" s="20">
        <v>200000</v>
      </c>
      <c r="B82" s="36">
        <v>50000</v>
      </c>
      <c r="C82" s="33">
        <v>41400</v>
      </c>
      <c r="D82" s="33">
        <v>47400</v>
      </c>
      <c r="E82" s="33">
        <v>41000</v>
      </c>
      <c r="F82" s="33">
        <v>46100</v>
      </c>
      <c r="G82" s="33" t="s">
        <v>136</v>
      </c>
      <c r="H82" s="34" t="s">
        <v>136</v>
      </c>
      <c r="I82" s="36" t="s">
        <v>136</v>
      </c>
      <c r="J82" s="36">
        <v>46100</v>
      </c>
    </row>
    <row r="83" spans="1:10" x14ac:dyDescent="0.25">
      <c r="A83" s="20">
        <v>500000</v>
      </c>
      <c r="B83" s="36">
        <v>79000</v>
      </c>
      <c r="C83" s="33">
        <v>65500</v>
      </c>
      <c r="D83" s="33">
        <v>75100</v>
      </c>
      <c r="E83" s="33" t="s">
        <v>136</v>
      </c>
      <c r="F83" s="33">
        <v>72900</v>
      </c>
      <c r="G83" s="34" t="s">
        <v>136</v>
      </c>
      <c r="H83" s="34" t="s">
        <v>136</v>
      </c>
      <c r="I83" s="35" t="s">
        <v>136</v>
      </c>
      <c r="J83" s="36">
        <v>72900</v>
      </c>
    </row>
    <row r="84" spans="1:10" x14ac:dyDescent="0.25">
      <c r="A84" s="20">
        <v>800000</v>
      </c>
      <c r="B84" s="36">
        <v>99800</v>
      </c>
      <c r="C84" s="33">
        <v>82900</v>
      </c>
      <c r="D84" s="33">
        <v>95100</v>
      </c>
      <c r="E84" s="33" t="s">
        <v>136</v>
      </c>
      <c r="F84" s="33" t="s">
        <v>136</v>
      </c>
      <c r="G84" s="34" t="s">
        <v>136</v>
      </c>
      <c r="H84" s="34" t="s">
        <v>136</v>
      </c>
      <c r="I84" s="35" t="s">
        <v>136</v>
      </c>
      <c r="J84" s="36">
        <v>92100</v>
      </c>
    </row>
    <row r="85" spans="1:10" x14ac:dyDescent="0.25">
      <c r="A85" s="20">
        <v>1000000</v>
      </c>
      <c r="B85" s="36">
        <v>111500</v>
      </c>
      <c r="C85" s="33">
        <v>92700</v>
      </c>
      <c r="D85" s="33">
        <v>106200</v>
      </c>
      <c r="E85" s="33" t="s">
        <v>136</v>
      </c>
      <c r="F85" s="33" t="s">
        <v>136</v>
      </c>
      <c r="G85" s="34" t="s">
        <v>136</v>
      </c>
      <c r="H85" s="34" t="s">
        <v>136</v>
      </c>
      <c r="I85" s="35" t="s">
        <v>136</v>
      </c>
      <c r="J85" s="36">
        <v>103100</v>
      </c>
    </row>
    <row r="86" spans="1:10" x14ac:dyDescent="0.25">
      <c r="A86" s="20">
        <v>1500000</v>
      </c>
      <c r="B86" s="36" t="s">
        <v>136</v>
      </c>
      <c r="C86" s="33" t="s">
        <v>136</v>
      </c>
      <c r="D86" s="33" t="s">
        <v>136</v>
      </c>
      <c r="E86" s="34" t="s">
        <v>136</v>
      </c>
      <c r="F86" s="33" t="s">
        <v>136</v>
      </c>
      <c r="G86" s="34" t="s">
        <v>136</v>
      </c>
      <c r="H86" s="34" t="s">
        <v>136</v>
      </c>
      <c r="I86" s="35" t="s">
        <v>136</v>
      </c>
      <c r="J86" s="36">
        <v>126200</v>
      </c>
    </row>
    <row r="87" spans="1:10" x14ac:dyDescent="0.25">
      <c r="A87" s="20">
        <v>2000000</v>
      </c>
      <c r="B87" s="36" t="s">
        <v>136</v>
      </c>
      <c r="C87" s="33" t="s">
        <v>136</v>
      </c>
      <c r="D87" s="33" t="s">
        <v>136</v>
      </c>
      <c r="E87" s="34" t="s">
        <v>136</v>
      </c>
      <c r="F87" s="33" t="s">
        <v>136</v>
      </c>
      <c r="G87" s="34" t="s">
        <v>136</v>
      </c>
      <c r="H87" s="34" t="s">
        <v>136</v>
      </c>
      <c r="I87" s="35" t="s">
        <v>136</v>
      </c>
      <c r="J87" s="36">
        <v>145800</v>
      </c>
    </row>
    <row r="88" spans="1:10" x14ac:dyDescent="0.25">
      <c r="A88" s="6" t="s">
        <v>145</v>
      </c>
      <c r="C88" s="6"/>
      <c r="D88" s="6"/>
      <c r="E88" s="6"/>
      <c r="F88" s="6"/>
      <c r="G88" s="6"/>
      <c r="H88" s="6"/>
    </row>
    <row r="89" spans="1:10" x14ac:dyDescent="0.25">
      <c r="A89" s="6"/>
      <c r="C89" s="6"/>
      <c r="D89" s="6"/>
      <c r="E89" s="6"/>
      <c r="F89" s="6"/>
      <c r="G89" s="6"/>
      <c r="H89" s="6"/>
    </row>
    <row r="90" spans="1:10" x14ac:dyDescent="0.25">
      <c r="A90" s="8" t="s">
        <v>150</v>
      </c>
      <c r="C90" s="6"/>
      <c r="D90" s="6"/>
      <c r="E90" s="6"/>
      <c r="F90" s="6"/>
      <c r="G90" s="6"/>
      <c r="H90" s="6"/>
    </row>
    <row r="91" spans="1:10" x14ac:dyDescent="0.25">
      <c r="A91" s="6" t="s">
        <v>35</v>
      </c>
      <c r="B91" s="13" t="s">
        <v>137</v>
      </c>
      <c r="C91" s="19" t="s">
        <v>138</v>
      </c>
      <c r="D91" s="19" t="s">
        <v>139</v>
      </c>
      <c r="E91" s="19" t="s">
        <v>140</v>
      </c>
      <c r="F91" s="19" t="s">
        <v>141</v>
      </c>
      <c r="G91" s="19" t="s">
        <v>142</v>
      </c>
      <c r="H91" s="19" t="s">
        <v>143</v>
      </c>
      <c r="I91" s="13" t="s">
        <v>144</v>
      </c>
      <c r="J91" s="13" t="s">
        <v>34</v>
      </c>
    </row>
    <row r="92" spans="1:10" x14ac:dyDescent="0.25">
      <c r="A92" s="6" t="s">
        <v>36</v>
      </c>
      <c r="B92" s="21">
        <v>49800</v>
      </c>
      <c r="C92" s="20">
        <v>34300</v>
      </c>
      <c r="D92" s="20">
        <v>45200</v>
      </c>
      <c r="E92" s="20">
        <v>33700</v>
      </c>
      <c r="F92" s="20">
        <v>42400</v>
      </c>
      <c r="G92" s="20">
        <v>51200</v>
      </c>
      <c r="H92" s="20">
        <v>38200</v>
      </c>
      <c r="I92" s="21">
        <v>20300</v>
      </c>
      <c r="J92" s="21">
        <v>42500</v>
      </c>
    </row>
    <row r="93" spans="1:10" x14ac:dyDescent="0.25">
      <c r="A93" s="6" t="s">
        <v>37</v>
      </c>
      <c r="B93" s="21">
        <v>12400</v>
      </c>
      <c r="C93" s="20">
        <v>8600</v>
      </c>
      <c r="D93" s="20">
        <v>11300</v>
      </c>
      <c r="E93" s="20">
        <v>8400</v>
      </c>
      <c r="F93" s="20">
        <v>10600</v>
      </c>
      <c r="G93" s="20">
        <v>12800</v>
      </c>
      <c r="H93" s="20">
        <v>9500</v>
      </c>
      <c r="I93" s="21">
        <v>5100</v>
      </c>
      <c r="J93" s="21">
        <v>10600</v>
      </c>
    </row>
    <row r="95" spans="1:10" x14ac:dyDescent="0.25">
      <c r="A95" s="6" t="s">
        <v>38</v>
      </c>
    </row>
    <row r="96" spans="1:10" x14ac:dyDescent="0.25">
      <c r="A96" s="6" t="s">
        <v>39</v>
      </c>
    </row>
    <row r="97" spans="1:3" x14ac:dyDescent="0.25">
      <c r="A97" s="6"/>
    </row>
    <row r="98" spans="1:3" hidden="1" x14ac:dyDescent="0.25">
      <c r="A98" s="6"/>
      <c r="B98" s="6" t="s">
        <v>119</v>
      </c>
      <c r="C98" s="6" t="s">
        <v>120</v>
      </c>
    </row>
    <row r="99" spans="1:3" hidden="1" x14ac:dyDescent="0.25">
      <c r="A99" s="22" t="s">
        <v>117</v>
      </c>
      <c r="B99" s="6">
        <v>13.5</v>
      </c>
      <c r="C99" s="6">
        <v>20.3</v>
      </c>
    </row>
    <row r="100" spans="1:3" hidden="1" x14ac:dyDescent="0.25">
      <c r="A100" s="23" t="s">
        <v>118</v>
      </c>
      <c r="B100" s="6">
        <v>3.4</v>
      </c>
      <c r="C100" s="6">
        <v>5.0999999999999996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x14ac:dyDescent="0.25">
      <c r="A8" s="6" t="str">
        <f>Index!$A$8</f>
        <v>AusPlay survey results July 2017 - June 2018</v>
      </c>
    </row>
    <row r="9" spans="1:2" ht="14.45" x14ac:dyDescent="0.3">
      <c r="A9" s="6" t="str">
        <f>"Released at:   "&amp;Index!C9</f>
        <v>Released at:   31 October 2018</v>
      </c>
    </row>
    <row r="10" spans="1:2" x14ac:dyDescent="0.25">
      <c r="A10" s="1" t="s">
        <v>209</v>
      </c>
      <c r="B10" s="41"/>
    </row>
    <row r="11" spans="1:2" s="2" customFormat="1" ht="14.45" x14ac:dyDescent="0.3">
      <c r="A11" s="2" t="s">
        <v>153</v>
      </c>
      <c r="B11" s="3"/>
    </row>
    <row r="12" spans="1:2" s="2" customFormat="1" thickBot="1" x14ac:dyDescent="0.35">
      <c r="B12" s="3"/>
    </row>
    <row r="13" spans="1:2" ht="28.9" x14ac:dyDescent="0.3">
      <c r="A13" s="44" t="s">
        <v>154</v>
      </c>
    </row>
    <row r="14" spans="1:2" ht="14.45" x14ac:dyDescent="0.3">
      <c r="A14" s="45"/>
    </row>
    <row r="15" spans="1:2" ht="14.45" x14ac:dyDescent="0.3">
      <c r="A15" s="46" t="s">
        <v>119</v>
      </c>
    </row>
    <row r="16" spans="1:2" ht="43.15" x14ac:dyDescent="0.3">
      <c r="A16" s="47" t="s">
        <v>155</v>
      </c>
    </row>
    <row r="17" spans="1:1" ht="14.45" x14ac:dyDescent="0.3">
      <c r="A17" s="45"/>
    </row>
    <row r="18" spans="1:1" ht="14.45" x14ac:dyDescent="0.3">
      <c r="A18" s="46" t="s">
        <v>156</v>
      </c>
    </row>
    <row r="19" spans="1:1" ht="60" x14ac:dyDescent="0.25">
      <c r="A19" s="47" t="s">
        <v>157</v>
      </c>
    </row>
    <row r="20" spans="1:1" x14ac:dyDescent="0.25">
      <c r="A20" s="45"/>
    </row>
    <row r="21" spans="1:1" x14ac:dyDescent="0.25">
      <c r="A21" s="46" t="s">
        <v>158</v>
      </c>
    </row>
    <row r="22" spans="1:1" ht="75" x14ac:dyDescent="0.25">
      <c r="A22" s="47" t="s">
        <v>159</v>
      </c>
    </row>
    <row r="23" spans="1:1" x14ac:dyDescent="0.25">
      <c r="A23" s="45"/>
    </row>
    <row r="24" spans="1:1" x14ac:dyDescent="0.25">
      <c r="A24" s="46" t="s">
        <v>160</v>
      </c>
    </row>
    <row r="25" spans="1:1" ht="45" x14ac:dyDescent="0.25">
      <c r="A25" s="47" t="s">
        <v>161</v>
      </c>
    </row>
    <row r="26" spans="1:1" x14ac:dyDescent="0.25">
      <c r="A26" s="45"/>
    </row>
    <row r="27" spans="1:1" x14ac:dyDescent="0.25">
      <c r="A27" s="46" t="s">
        <v>162</v>
      </c>
    </row>
    <row r="28" spans="1:1" ht="45" x14ac:dyDescent="0.25">
      <c r="A28" s="47" t="s">
        <v>163</v>
      </c>
    </row>
    <row r="29" spans="1:1" x14ac:dyDescent="0.25">
      <c r="A29" s="48"/>
    </row>
    <row r="30" spans="1:1" x14ac:dyDescent="0.25">
      <c r="A30" s="46" t="s">
        <v>164</v>
      </c>
    </row>
    <row r="31" spans="1:1" ht="45" x14ac:dyDescent="0.25">
      <c r="A31" s="47" t="s">
        <v>165</v>
      </c>
    </row>
    <row r="32" spans="1:1" ht="45" x14ac:dyDescent="0.25">
      <c r="A32" s="47" t="s">
        <v>166</v>
      </c>
    </row>
    <row r="33" spans="1:1" ht="45" x14ac:dyDescent="0.25">
      <c r="A33" s="47" t="s">
        <v>167</v>
      </c>
    </row>
    <row r="34" spans="1:1" ht="30" x14ac:dyDescent="0.25">
      <c r="A34" s="47" t="s">
        <v>168</v>
      </c>
    </row>
    <row r="35" spans="1:1" x14ac:dyDescent="0.25">
      <c r="A35" s="45"/>
    </row>
    <row r="36" spans="1:1" x14ac:dyDescent="0.25">
      <c r="A36" s="46" t="s">
        <v>169</v>
      </c>
    </row>
    <row r="37" spans="1:1" ht="45" x14ac:dyDescent="0.25">
      <c r="A37" s="47" t="s">
        <v>170</v>
      </c>
    </row>
    <row r="38" spans="1:1" ht="60" x14ac:dyDescent="0.25">
      <c r="A38" s="47" t="s">
        <v>171</v>
      </c>
    </row>
    <row r="39" spans="1:1" x14ac:dyDescent="0.25">
      <c r="A39" s="45"/>
    </row>
    <row r="40" spans="1:1" x14ac:dyDescent="0.25">
      <c r="A40" s="46" t="s">
        <v>172</v>
      </c>
    </row>
    <row r="41" spans="1:1" ht="30" x14ac:dyDescent="0.25">
      <c r="A41" s="47" t="s">
        <v>173</v>
      </c>
    </row>
    <row r="42" spans="1:1" x14ac:dyDescent="0.25">
      <c r="A42" s="45"/>
    </row>
    <row r="43" spans="1:1" x14ac:dyDescent="0.25">
      <c r="A43" s="46" t="s">
        <v>174</v>
      </c>
    </row>
    <row r="44" spans="1:1" ht="30" x14ac:dyDescent="0.25">
      <c r="A44" s="47" t="s">
        <v>175</v>
      </c>
    </row>
    <row r="45" spans="1:1" x14ac:dyDescent="0.25">
      <c r="A45" s="45"/>
    </row>
    <row r="46" spans="1:1" x14ac:dyDescent="0.25">
      <c r="A46" s="46" t="s">
        <v>176</v>
      </c>
    </row>
    <row r="47" spans="1:1" ht="30" x14ac:dyDescent="0.25">
      <c r="A47" s="47" t="s">
        <v>177</v>
      </c>
    </row>
    <row r="48" spans="1:1" x14ac:dyDescent="0.25">
      <c r="A48" s="45"/>
    </row>
    <row r="49" spans="1:1" x14ac:dyDescent="0.25">
      <c r="A49" s="46" t="s">
        <v>178</v>
      </c>
    </row>
    <row r="50" spans="1:1" ht="30" x14ac:dyDescent="0.25">
      <c r="A50" s="47" t="s">
        <v>179</v>
      </c>
    </row>
    <row r="51" spans="1:1" x14ac:dyDescent="0.25">
      <c r="A51" s="45"/>
    </row>
    <row r="52" spans="1:1" x14ac:dyDescent="0.25">
      <c r="A52" s="46" t="s">
        <v>180</v>
      </c>
    </row>
    <row r="53" spans="1:1" ht="90" x14ac:dyDescent="0.25">
      <c r="A53" s="47" t="s">
        <v>181</v>
      </c>
    </row>
    <row r="54" spans="1:1" x14ac:dyDescent="0.25">
      <c r="A54" s="45"/>
    </row>
    <row r="55" spans="1:1" x14ac:dyDescent="0.25">
      <c r="A55" s="46" t="s">
        <v>182</v>
      </c>
    </row>
    <row r="56" spans="1:1" ht="60" x14ac:dyDescent="0.25">
      <c r="A56" s="47" t="s">
        <v>183</v>
      </c>
    </row>
    <row r="57" spans="1:1" x14ac:dyDescent="0.25">
      <c r="A57" s="47"/>
    </row>
    <row r="58" spans="1:1" x14ac:dyDescent="0.25">
      <c r="A58" s="46" t="s">
        <v>105</v>
      </c>
    </row>
    <row r="59" spans="1:1" x14ac:dyDescent="0.25">
      <c r="A59" s="47" t="s">
        <v>184</v>
      </c>
    </row>
    <row r="60" spans="1:1" x14ac:dyDescent="0.25">
      <c r="A60" s="45"/>
    </row>
    <row r="61" spans="1:1" x14ac:dyDescent="0.25">
      <c r="A61" s="46" t="s">
        <v>185</v>
      </c>
    </row>
    <row r="62" spans="1:1" ht="60" x14ac:dyDescent="0.25">
      <c r="A62" s="47" t="s">
        <v>186</v>
      </c>
    </row>
    <row r="63" spans="1:1" x14ac:dyDescent="0.25">
      <c r="A63" s="45"/>
    </row>
    <row r="64" spans="1:1" x14ac:dyDescent="0.25">
      <c r="A64" s="46" t="s">
        <v>187</v>
      </c>
    </row>
    <row r="65" spans="1:1" ht="60" x14ac:dyDescent="0.25">
      <c r="A65" s="47" t="s">
        <v>188</v>
      </c>
    </row>
    <row r="66" spans="1:1" x14ac:dyDescent="0.25">
      <c r="A66" s="45"/>
    </row>
    <row r="67" spans="1:1" x14ac:dyDescent="0.25">
      <c r="A67" s="46" t="s">
        <v>189</v>
      </c>
    </row>
    <row r="68" spans="1:1" ht="90" x14ac:dyDescent="0.25">
      <c r="A68" s="47" t="s">
        <v>190</v>
      </c>
    </row>
    <row r="69" spans="1:1" x14ac:dyDescent="0.25">
      <c r="A69" s="45"/>
    </row>
    <row r="70" spans="1:1" x14ac:dyDescent="0.25">
      <c r="A70" s="46" t="s">
        <v>191</v>
      </c>
    </row>
    <row r="71" spans="1:1" ht="30" x14ac:dyDescent="0.25">
      <c r="A71" s="47" t="s">
        <v>192</v>
      </c>
    </row>
    <row r="72" spans="1:1" x14ac:dyDescent="0.25">
      <c r="A72" s="45"/>
    </row>
    <row r="73" spans="1:1" x14ac:dyDescent="0.25">
      <c r="A73" s="46" t="s">
        <v>193</v>
      </c>
    </row>
    <row r="74" spans="1:1" ht="45" x14ac:dyDescent="0.25">
      <c r="A74" s="47" t="s">
        <v>194</v>
      </c>
    </row>
    <row r="75" spans="1:1" ht="45" x14ac:dyDescent="0.25">
      <c r="A75" s="47" t="s">
        <v>195</v>
      </c>
    </row>
    <row r="76" spans="1:1" ht="30" x14ac:dyDescent="0.25">
      <c r="A76" s="47" t="s">
        <v>196</v>
      </c>
    </row>
    <row r="77" spans="1:1" x14ac:dyDescent="0.25">
      <c r="A77" s="45"/>
    </row>
    <row r="78" spans="1:1" x14ac:dyDescent="0.25">
      <c r="A78" s="46" t="s">
        <v>197</v>
      </c>
    </row>
    <row r="79" spans="1:1" ht="75" x14ac:dyDescent="0.25">
      <c r="A79" s="47" t="s">
        <v>198</v>
      </c>
    </row>
    <row r="80" spans="1:1" x14ac:dyDescent="0.25">
      <c r="A80" s="45"/>
    </row>
    <row r="81" spans="1:1" x14ac:dyDescent="0.25">
      <c r="A81" s="46" t="s">
        <v>51</v>
      </c>
    </row>
    <row r="82" spans="1:1" x14ac:dyDescent="0.25">
      <c r="A82" s="47" t="s">
        <v>199</v>
      </c>
    </row>
    <row r="83" spans="1:1" x14ac:dyDescent="0.25">
      <c r="A83" s="47" t="s">
        <v>200</v>
      </c>
    </row>
    <row r="84" spans="1:1" x14ac:dyDescent="0.25">
      <c r="A84" s="45"/>
    </row>
    <row r="85" spans="1:1" x14ac:dyDescent="0.25">
      <c r="A85" s="46" t="s">
        <v>201</v>
      </c>
    </row>
    <row r="86" spans="1:1" ht="30" x14ac:dyDescent="0.25">
      <c r="A86" s="47" t="s">
        <v>202</v>
      </c>
    </row>
    <row r="87" spans="1:1" ht="45" x14ac:dyDescent="0.25">
      <c r="A87" s="49" t="s">
        <v>203</v>
      </c>
    </row>
    <row r="88" spans="1:1" x14ac:dyDescent="0.25">
      <c r="A88" s="50"/>
    </row>
    <row r="89" spans="1:1" x14ac:dyDescent="0.25">
      <c r="A89" s="46" t="s">
        <v>204</v>
      </c>
    </row>
    <row r="90" spans="1:1" ht="30" x14ac:dyDescent="0.25">
      <c r="A90" s="47" t="s">
        <v>205</v>
      </c>
    </row>
    <row r="91" spans="1:1" ht="30" x14ac:dyDescent="0.25">
      <c r="A91" s="49" t="s">
        <v>206</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6" t="str">
        <f>Index!$A$8</f>
        <v>AusPlay survey results July 2017 - June 2018</v>
      </c>
    </row>
    <row r="9" spans="1:22" ht="14.45" x14ac:dyDescent="0.3">
      <c r="A9" s="2" t="s">
        <v>0</v>
      </c>
      <c r="B9" s="8" t="str">
        <f>Index!$C$9</f>
        <v>31 October 2018</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2" t="s">
        <v>98</v>
      </c>
      <c r="D13" s="62"/>
      <c r="E13" s="62"/>
      <c r="F13" s="62"/>
      <c r="G13" s="62"/>
      <c r="H13" s="62"/>
      <c r="I13" s="2"/>
      <c r="J13" s="62" t="s">
        <v>66</v>
      </c>
      <c r="K13" s="62"/>
      <c r="L13" s="62"/>
      <c r="M13" s="62"/>
      <c r="N13" s="62"/>
      <c r="O13" s="62"/>
      <c r="P13" s="2"/>
      <c r="Q13" s="62" t="s">
        <v>69</v>
      </c>
      <c r="R13" s="62"/>
      <c r="S13" s="62"/>
      <c r="T13" s="62"/>
      <c r="U13" s="62"/>
      <c r="V13" s="62"/>
    </row>
    <row r="14" spans="1:22" x14ac:dyDescent="0.25">
      <c r="C14" s="63" t="s">
        <v>8</v>
      </c>
      <c r="D14" s="63"/>
      <c r="E14" s="63"/>
      <c r="F14" s="63" t="s">
        <v>9</v>
      </c>
      <c r="G14" s="63"/>
      <c r="H14" s="63"/>
      <c r="J14" s="63" t="s">
        <v>8</v>
      </c>
      <c r="K14" s="63"/>
      <c r="L14" s="63"/>
      <c r="M14" s="63" t="s">
        <v>9</v>
      </c>
      <c r="N14" s="63"/>
      <c r="O14" s="63"/>
      <c r="Q14" s="63" t="s">
        <v>8</v>
      </c>
      <c r="R14" s="63"/>
      <c r="S14" s="63"/>
      <c r="T14" s="63" t="s">
        <v>9</v>
      </c>
      <c r="U14" s="63"/>
      <c r="V14" s="63"/>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4">
        <v>8.6</v>
      </c>
      <c r="D17" s="54">
        <v>0.9</v>
      </c>
      <c r="E17" s="54">
        <v>9.5</v>
      </c>
      <c r="F17" s="7">
        <v>1</v>
      </c>
      <c r="G17" s="7">
        <v>1</v>
      </c>
      <c r="H17" s="7">
        <v>1</v>
      </c>
      <c r="J17" s="54">
        <v>4.8</v>
      </c>
      <c r="K17" s="54">
        <v>0.9</v>
      </c>
      <c r="L17" s="54">
        <v>5.7</v>
      </c>
      <c r="M17" s="7">
        <v>0.55989855463051386</v>
      </c>
      <c r="N17" s="7">
        <v>1</v>
      </c>
      <c r="O17" s="7">
        <v>0.6003678109260091</v>
      </c>
      <c r="Q17" s="54">
        <v>3.1</v>
      </c>
      <c r="R17" s="54">
        <v>0</v>
      </c>
      <c r="S17" s="54">
        <v>3.1</v>
      </c>
      <c r="T17" s="7">
        <v>0.36442661209166699</v>
      </c>
      <c r="U17" s="7">
        <v>0</v>
      </c>
      <c r="V17" s="7">
        <v>0.33091598830070218</v>
      </c>
    </row>
    <row r="18" spans="1:22" x14ac:dyDescent="0.25">
      <c r="B18" s="6" t="s">
        <v>2</v>
      </c>
      <c r="C18" s="54">
        <v>20.399999999999999</v>
      </c>
      <c r="D18" s="54">
        <v>23.9</v>
      </c>
      <c r="E18" s="54">
        <v>44.3</v>
      </c>
      <c r="F18" s="7">
        <v>1</v>
      </c>
      <c r="G18" s="7">
        <v>1</v>
      </c>
      <c r="H18" s="7">
        <v>1</v>
      </c>
      <c r="J18" s="54">
        <v>20.399999999999999</v>
      </c>
      <c r="K18" s="54">
        <v>22.3</v>
      </c>
      <c r="L18" s="54">
        <v>42.6</v>
      </c>
      <c r="M18" s="7">
        <v>1</v>
      </c>
      <c r="N18" s="7">
        <v>0.93105317907023399</v>
      </c>
      <c r="O18" s="7">
        <v>0.96276759545251844</v>
      </c>
      <c r="Q18" s="54">
        <v>16.100000000000001</v>
      </c>
      <c r="R18" s="54">
        <v>15.2</v>
      </c>
      <c r="S18" s="54">
        <v>31.3</v>
      </c>
      <c r="T18" s="7">
        <v>0.79298260083943051</v>
      </c>
      <c r="U18" s="7">
        <v>0.63584565180621067</v>
      </c>
      <c r="V18" s="7">
        <v>0.70812609292702611</v>
      </c>
    </row>
    <row r="19" spans="1:22" x14ac:dyDescent="0.25">
      <c r="B19" s="6" t="s">
        <v>3</v>
      </c>
      <c r="C19" s="54">
        <v>36.4</v>
      </c>
      <c r="D19" s="54">
        <v>33.4</v>
      </c>
      <c r="E19" s="54">
        <v>69.8</v>
      </c>
      <c r="F19" s="7">
        <v>0.97673344600455791</v>
      </c>
      <c r="G19" s="7">
        <v>0.85209878377265491</v>
      </c>
      <c r="H19" s="7">
        <v>0.9128996079135977</v>
      </c>
      <c r="J19" s="54">
        <v>33.1</v>
      </c>
      <c r="K19" s="54">
        <v>32.700000000000003</v>
      </c>
      <c r="L19" s="54">
        <v>65.8</v>
      </c>
      <c r="M19" s="7">
        <v>0.88710306740488565</v>
      </c>
      <c r="N19" s="7">
        <v>0.83414994631498662</v>
      </c>
      <c r="O19" s="7">
        <v>0.8599821935040588</v>
      </c>
      <c r="Q19" s="54">
        <v>24.9</v>
      </c>
      <c r="R19" s="54">
        <v>22</v>
      </c>
      <c r="S19" s="54">
        <v>46.9</v>
      </c>
      <c r="T19" s="7">
        <v>0.66653068647870506</v>
      </c>
      <c r="U19" s="7">
        <v>0.56184292417161608</v>
      </c>
      <c r="V19" s="7">
        <v>0.61291300461118781</v>
      </c>
    </row>
    <row r="20" spans="1:22" x14ac:dyDescent="0.25">
      <c r="B20" s="6" t="s">
        <v>4</v>
      </c>
      <c r="C20" s="54">
        <v>27.1</v>
      </c>
      <c r="D20" s="54">
        <v>27.8</v>
      </c>
      <c r="E20" s="54">
        <v>54.9</v>
      </c>
      <c r="F20" s="7">
        <v>0.89110913797952751</v>
      </c>
      <c r="G20" s="7">
        <v>0.92715644030052757</v>
      </c>
      <c r="H20" s="7">
        <v>0.90899481138939908</v>
      </c>
      <c r="J20" s="54">
        <v>25</v>
      </c>
      <c r="K20" s="54">
        <v>25.1</v>
      </c>
      <c r="L20" s="54">
        <v>50.1</v>
      </c>
      <c r="M20" s="7">
        <v>0.82044473242443294</v>
      </c>
      <c r="N20" s="7">
        <v>0.8374211431997568</v>
      </c>
      <c r="O20" s="7">
        <v>0.82886795744403097</v>
      </c>
      <c r="Q20" s="54">
        <v>17.600000000000001</v>
      </c>
      <c r="R20" s="54">
        <v>17.5</v>
      </c>
      <c r="S20" s="54">
        <v>35.1</v>
      </c>
      <c r="T20" s="7">
        <v>0.57787605220971905</v>
      </c>
      <c r="U20" s="7">
        <v>0.58335117440332307</v>
      </c>
      <c r="V20" s="7">
        <v>0.58059265625853052</v>
      </c>
    </row>
    <row r="21" spans="1:22" x14ac:dyDescent="0.25">
      <c r="B21" s="6" t="s">
        <v>5</v>
      </c>
      <c r="C21" s="54">
        <v>24</v>
      </c>
      <c r="D21" s="54">
        <v>26.7</v>
      </c>
      <c r="E21" s="54">
        <v>50.7</v>
      </c>
      <c r="F21" s="7">
        <v>0.91116004319571187</v>
      </c>
      <c r="G21" s="7">
        <v>0.98126818219205669</v>
      </c>
      <c r="H21" s="7">
        <v>0.94680607964404406</v>
      </c>
      <c r="J21" s="54">
        <v>22.4</v>
      </c>
      <c r="K21" s="54">
        <v>24.7</v>
      </c>
      <c r="L21" s="54">
        <v>47.1</v>
      </c>
      <c r="M21" s="7">
        <v>0.85188585455583277</v>
      </c>
      <c r="N21" s="7">
        <v>0.90590752803366514</v>
      </c>
      <c r="O21" s="7">
        <v>0.87935283013610221</v>
      </c>
      <c r="Q21" s="54">
        <v>17.399999999999999</v>
      </c>
      <c r="R21" s="54">
        <v>18.899999999999999</v>
      </c>
      <c r="S21" s="54">
        <v>36.200000000000003</v>
      </c>
      <c r="T21" s="7">
        <v>0.66099559804226715</v>
      </c>
      <c r="U21" s="7">
        <v>0.69267341818146266</v>
      </c>
      <c r="V21" s="7">
        <v>0.67710198379791242</v>
      </c>
    </row>
    <row r="22" spans="1:22" x14ac:dyDescent="0.25">
      <c r="B22" s="6" t="s">
        <v>6</v>
      </c>
      <c r="C22" s="54">
        <v>18.7</v>
      </c>
      <c r="D22" s="54">
        <v>21.6</v>
      </c>
      <c r="E22" s="54">
        <v>40.299999999999997</v>
      </c>
      <c r="F22" s="7">
        <v>0.89605644747868129</v>
      </c>
      <c r="G22" s="7">
        <v>0.97519341860110675</v>
      </c>
      <c r="H22" s="7">
        <v>0.93676222532168885</v>
      </c>
      <c r="J22" s="54">
        <v>16.3</v>
      </c>
      <c r="K22" s="54">
        <v>20.100000000000001</v>
      </c>
      <c r="L22" s="54">
        <v>36.4</v>
      </c>
      <c r="M22" s="7">
        <v>0.78219062717663645</v>
      </c>
      <c r="N22" s="7">
        <v>0.90573580523931141</v>
      </c>
      <c r="O22" s="7">
        <v>0.84573870717598509</v>
      </c>
      <c r="Q22" s="54">
        <v>11.5</v>
      </c>
      <c r="R22" s="54">
        <v>17.7</v>
      </c>
      <c r="S22" s="54">
        <v>29.3</v>
      </c>
      <c r="T22" s="7">
        <v>0.55260016341148266</v>
      </c>
      <c r="U22" s="7">
        <v>0.79977372081871145</v>
      </c>
      <c r="V22" s="7">
        <v>0.67973911975237489</v>
      </c>
    </row>
    <row r="23" spans="1:22" x14ac:dyDescent="0.25">
      <c r="B23" s="6" t="s">
        <v>7</v>
      </c>
      <c r="C23" s="54">
        <v>22.7</v>
      </c>
      <c r="D23" s="54">
        <v>25.8</v>
      </c>
      <c r="E23" s="54">
        <v>48.4</v>
      </c>
      <c r="F23" s="7">
        <v>0.94392717871340093</v>
      </c>
      <c r="G23" s="7">
        <v>0.90895206136909767</v>
      </c>
      <c r="H23" s="7">
        <v>0.92498848956348856</v>
      </c>
      <c r="J23" s="54">
        <v>21</v>
      </c>
      <c r="K23" s="54">
        <v>25.2</v>
      </c>
      <c r="L23" s="54">
        <v>46.2</v>
      </c>
      <c r="M23" s="7">
        <v>0.87394512608521169</v>
      </c>
      <c r="N23" s="7">
        <v>0.88947804385352303</v>
      </c>
      <c r="O23" s="7">
        <v>0.88235605143849316</v>
      </c>
      <c r="Q23" s="54">
        <v>17.8</v>
      </c>
      <c r="R23" s="54">
        <v>22.4</v>
      </c>
      <c r="S23" s="54">
        <v>40.200000000000003</v>
      </c>
      <c r="T23" s="7">
        <v>0.74304304535059862</v>
      </c>
      <c r="U23" s="7">
        <v>0.78845703896931396</v>
      </c>
      <c r="V23" s="7">
        <v>0.76763428545235768</v>
      </c>
    </row>
    <row r="24" spans="1:22" x14ac:dyDescent="0.25">
      <c r="A24" s="1" t="s">
        <v>11</v>
      </c>
      <c r="C24" s="54"/>
      <c r="D24" s="54"/>
      <c r="E24" s="54"/>
      <c r="J24" s="54"/>
      <c r="K24" s="54"/>
      <c r="L24" s="54"/>
      <c r="Q24" s="54"/>
      <c r="R24" s="54"/>
      <c r="S24" s="54"/>
    </row>
    <row r="25" spans="1:22" ht="14.45" x14ac:dyDescent="0.3">
      <c r="B25" s="1" t="s">
        <v>12</v>
      </c>
      <c r="C25" s="54">
        <v>93.8</v>
      </c>
      <c r="D25" s="54">
        <v>67.3</v>
      </c>
      <c r="E25" s="54">
        <v>161.1</v>
      </c>
      <c r="F25" s="7">
        <v>0.9538862124989077</v>
      </c>
      <c r="G25" s="7">
        <v>0.94938211856630894</v>
      </c>
      <c r="H25" s="7">
        <v>0.9519997041377698</v>
      </c>
      <c r="J25" s="54">
        <v>85.1</v>
      </c>
      <c r="K25" s="54">
        <v>64.2</v>
      </c>
      <c r="L25" s="54">
        <v>149.30000000000001</v>
      </c>
      <c r="M25" s="7">
        <v>0.86576818674770617</v>
      </c>
      <c r="N25" s="7">
        <v>0.90510989859868363</v>
      </c>
      <c r="O25" s="7">
        <v>0.88224618864086846</v>
      </c>
      <c r="Q25" s="54">
        <v>61.4</v>
      </c>
      <c r="R25" s="54">
        <v>53.6</v>
      </c>
      <c r="S25" s="54">
        <v>115</v>
      </c>
      <c r="T25" s="7">
        <v>0.62444977634328136</v>
      </c>
      <c r="U25" s="7">
        <v>0.75604080585482059</v>
      </c>
      <c r="V25" s="7">
        <v>0.67956576218619291</v>
      </c>
    </row>
    <row r="26" spans="1:22" ht="14.45" x14ac:dyDescent="0.3">
      <c r="B26" s="1" t="s">
        <v>13</v>
      </c>
      <c r="C26" s="54">
        <v>7.8</v>
      </c>
      <c r="D26" s="54">
        <v>35</v>
      </c>
      <c r="E26" s="54">
        <v>42.8</v>
      </c>
      <c r="F26" s="7">
        <v>0.94696089251703264</v>
      </c>
      <c r="G26" s="7">
        <v>0.9956501927218474</v>
      </c>
      <c r="H26" s="7">
        <v>0.98644785751932429</v>
      </c>
      <c r="J26" s="54">
        <v>6.4</v>
      </c>
      <c r="K26" s="54">
        <v>30.9</v>
      </c>
      <c r="L26" s="54">
        <v>37.299999999999997</v>
      </c>
      <c r="M26" s="7">
        <v>0.78017584537062801</v>
      </c>
      <c r="N26" s="7">
        <v>0.87993320434008759</v>
      </c>
      <c r="O26" s="7">
        <v>0.86107894575978838</v>
      </c>
      <c r="Q26" s="54">
        <v>5.3</v>
      </c>
      <c r="R26" s="54">
        <v>22.1</v>
      </c>
      <c r="S26" s="54">
        <v>27.4</v>
      </c>
      <c r="T26" s="7">
        <v>0.64841658167224692</v>
      </c>
      <c r="U26" s="7">
        <v>0.62719429053537212</v>
      </c>
      <c r="V26" s="7">
        <v>0.63120532860709522</v>
      </c>
    </row>
    <row r="27" spans="1:22" ht="14.45" x14ac:dyDescent="0.3">
      <c r="B27" s="1" t="s">
        <v>14</v>
      </c>
      <c r="C27" s="54">
        <v>8.9</v>
      </c>
      <c r="D27" s="54">
        <v>8.5</v>
      </c>
      <c r="E27" s="54">
        <v>17.399999999999999</v>
      </c>
      <c r="F27" s="7">
        <v>0.77177448386590009</v>
      </c>
      <c r="G27" s="7">
        <v>1</v>
      </c>
      <c r="H27" s="7">
        <v>0.86881639115939868</v>
      </c>
      <c r="J27" s="54">
        <v>7.6</v>
      </c>
      <c r="K27" s="54">
        <v>7.3</v>
      </c>
      <c r="L27" s="54">
        <v>14.9</v>
      </c>
      <c r="M27" s="7">
        <v>0.65991071786885058</v>
      </c>
      <c r="N27" s="7">
        <v>0.86171034874825103</v>
      </c>
      <c r="O27" s="7">
        <v>0.74571629037177145</v>
      </c>
      <c r="Q27" s="54">
        <v>7</v>
      </c>
      <c r="R27" s="54">
        <v>4.9000000000000004</v>
      </c>
      <c r="S27" s="54">
        <v>11.9</v>
      </c>
      <c r="T27" s="7">
        <v>0.60555263600248332</v>
      </c>
      <c r="U27" s="7">
        <v>0.58100944606278326</v>
      </c>
      <c r="V27" s="7">
        <v>0.59511682670666521</v>
      </c>
    </row>
    <row r="28" spans="1:22" ht="14.45" x14ac:dyDescent="0.3">
      <c r="B28" s="8" t="s">
        <v>15</v>
      </c>
      <c r="C28" s="54">
        <v>110.4</v>
      </c>
      <c r="D28" s="54">
        <v>110.8</v>
      </c>
      <c r="E28" s="54">
        <v>221.2</v>
      </c>
      <c r="F28" s="7">
        <v>0.93567025574170981</v>
      </c>
      <c r="G28" s="7">
        <v>0.9673424548263525</v>
      </c>
      <c r="H28" s="7">
        <v>0.95126851731137596</v>
      </c>
      <c r="J28" s="54">
        <v>99.1</v>
      </c>
      <c r="K28" s="54">
        <v>102.4</v>
      </c>
      <c r="L28" s="54">
        <v>201.5</v>
      </c>
      <c r="M28" s="7">
        <v>0.83977865891344072</v>
      </c>
      <c r="N28" s="7">
        <v>0.89415970660757438</v>
      </c>
      <c r="O28" s="7">
        <v>0.86656081584857081</v>
      </c>
      <c r="Q28" s="54">
        <v>73.7</v>
      </c>
      <c r="R28" s="54">
        <v>80.599999999999994</v>
      </c>
      <c r="S28" s="54">
        <v>154.30000000000001</v>
      </c>
      <c r="T28" s="7">
        <v>0.62427322635829385</v>
      </c>
      <c r="U28" s="7">
        <v>0.70349578596714002</v>
      </c>
      <c r="V28" s="7">
        <v>0.66328959537311349</v>
      </c>
    </row>
    <row r="29" spans="1:22" ht="14.45" x14ac:dyDescent="0.3">
      <c r="B29" s="1" t="s">
        <v>16</v>
      </c>
      <c r="C29" s="54">
        <v>14.7</v>
      </c>
      <c r="D29" s="54">
        <v>8.8000000000000007</v>
      </c>
      <c r="E29" s="54">
        <v>23.5</v>
      </c>
      <c r="F29" s="7">
        <v>1</v>
      </c>
      <c r="G29" s="7">
        <v>0.82378787912877149</v>
      </c>
      <c r="H29" s="7">
        <v>0.92613885199562962</v>
      </c>
      <c r="J29" s="54">
        <v>12.2</v>
      </c>
      <c r="K29" s="54">
        <v>8.8000000000000007</v>
      </c>
      <c r="L29" s="54">
        <v>21</v>
      </c>
      <c r="M29" s="7">
        <v>0.83161017465278153</v>
      </c>
      <c r="N29" s="7">
        <v>0.82378787912877149</v>
      </c>
      <c r="O29" s="7">
        <v>0.82833137791294187</v>
      </c>
      <c r="Q29" s="54">
        <v>9.3000000000000007</v>
      </c>
      <c r="R29" s="54">
        <v>2.4</v>
      </c>
      <c r="S29" s="54">
        <v>11.7</v>
      </c>
      <c r="T29" s="7">
        <v>0.62889113981207234</v>
      </c>
      <c r="U29" s="7">
        <v>0.22706870288698006</v>
      </c>
      <c r="V29" s="7">
        <v>0.46046307516781487</v>
      </c>
    </row>
    <row r="30" spans="1:22" ht="14.45" x14ac:dyDescent="0.3">
      <c r="B30" s="1" t="s">
        <v>17</v>
      </c>
      <c r="C30" s="54">
        <v>1.4</v>
      </c>
      <c r="D30" s="54">
        <v>7</v>
      </c>
      <c r="E30" s="54">
        <v>8.4</v>
      </c>
      <c r="F30" s="7">
        <v>1</v>
      </c>
      <c r="G30" s="7">
        <v>0.70326366316206568</v>
      </c>
      <c r="H30" s="7">
        <v>0.74055600724512971</v>
      </c>
      <c r="J30" s="54">
        <v>1.4</v>
      </c>
      <c r="K30" s="54">
        <v>7</v>
      </c>
      <c r="L30" s="54">
        <v>8.4</v>
      </c>
      <c r="M30" s="7">
        <v>1</v>
      </c>
      <c r="N30" s="7">
        <v>0.70326366316206568</v>
      </c>
      <c r="O30" s="7">
        <v>0.74055600724512971</v>
      </c>
      <c r="Q30" s="54">
        <v>0.5</v>
      </c>
      <c r="R30" s="54">
        <v>2.2000000000000002</v>
      </c>
      <c r="S30" s="54">
        <v>2.7</v>
      </c>
      <c r="T30" s="7">
        <v>0.36311321728909568</v>
      </c>
      <c r="U30" s="7">
        <v>0.22422892546533268</v>
      </c>
      <c r="V30" s="7">
        <v>0.24168321115752681</v>
      </c>
    </row>
    <row r="31" spans="1:22" ht="14.45" x14ac:dyDescent="0.3">
      <c r="B31" s="1" t="s">
        <v>18</v>
      </c>
      <c r="C31" s="54">
        <v>7.8</v>
      </c>
      <c r="D31" s="54">
        <v>3.1</v>
      </c>
      <c r="E31" s="54">
        <v>10.9</v>
      </c>
      <c r="F31" s="7">
        <v>0.90960702544015015</v>
      </c>
      <c r="G31" s="7">
        <v>1</v>
      </c>
      <c r="H31" s="7">
        <v>0.93387315553381123</v>
      </c>
      <c r="J31" s="54">
        <v>7.8</v>
      </c>
      <c r="K31" s="54">
        <v>3.1</v>
      </c>
      <c r="L31" s="54">
        <v>10.9</v>
      </c>
      <c r="M31" s="7">
        <v>0.90960702544015015</v>
      </c>
      <c r="N31" s="7">
        <v>1</v>
      </c>
      <c r="O31" s="7">
        <v>0.93387315553381123</v>
      </c>
      <c r="Q31" s="54">
        <v>7.1</v>
      </c>
      <c r="R31" s="54">
        <v>3.1</v>
      </c>
      <c r="S31" s="54">
        <v>10.199999999999999</v>
      </c>
      <c r="T31" s="7">
        <v>0.82389481308698587</v>
      </c>
      <c r="U31" s="7">
        <v>1</v>
      </c>
      <c r="V31" s="7">
        <v>0.87117051561373771</v>
      </c>
    </row>
    <row r="32" spans="1:22" ht="14.45" x14ac:dyDescent="0.3">
      <c r="B32" s="1" t="s">
        <v>19</v>
      </c>
      <c r="C32" s="54">
        <v>23.4</v>
      </c>
      <c r="D32" s="54">
        <v>27.4</v>
      </c>
      <c r="E32" s="54">
        <v>50.8</v>
      </c>
      <c r="F32" s="7">
        <v>0.93327578437376935</v>
      </c>
      <c r="G32" s="7">
        <v>0.89960336664756069</v>
      </c>
      <c r="H32" s="7">
        <v>0.91482229690620642</v>
      </c>
      <c r="J32" s="54">
        <v>22.3</v>
      </c>
      <c r="K32" s="54">
        <v>26.6</v>
      </c>
      <c r="L32" s="54">
        <v>48.8</v>
      </c>
      <c r="M32" s="7">
        <v>0.8890993019366682</v>
      </c>
      <c r="N32" s="7">
        <v>0.87326715422010104</v>
      </c>
      <c r="O32" s="7">
        <v>0.88042281360583863</v>
      </c>
      <c r="Q32" s="54">
        <v>17.899999999999999</v>
      </c>
      <c r="R32" s="54">
        <v>22.3</v>
      </c>
      <c r="S32" s="54">
        <v>40.200000000000003</v>
      </c>
      <c r="T32" s="7">
        <v>0.71317799420214278</v>
      </c>
      <c r="U32" s="7">
        <v>0.73240417002573754</v>
      </c>
      <c r="V32" s="7">
        <v>0.72371451098851358</v>
      </c>
    </row>
    <row r="33" spans="1:22" ht="14.45" x14ac:dyDescent="0.3">
      <c r="A33" s="1" t="s">
        <v>22</v>
      </c>
      <c r="C33" s="54"/>
      <c r="D33" s="54"/>
      <c r="E33" s="54"/>
      <c r="J33" s="54"/>
      <c r="K33" s="54"/>
      <c r="L33" s="54"/>
      <c r="Q33" s="54"/>
      <c r="R33" s="54"/>
      <c r="S33" s="54"/>
    </row>
    <row r="34" spans="1:22" ht="14.45" x14ac:dyDescent="0.3">
      <c r="B34" s="1" t="s">
        <v>24</v>
      </c>
      <c r="C34" s="54">
        <v>90.3</v>
      </c>
      <c r="D34" s="54">
        <v>88.1</v>
      </c>
      <c r="E34" s="54">
        <v>178.4</v>
      </c>
      <c r="F34" s="7">
        <v>0.99040659249301422</v>
      </c>
      <c r="G34" s="7">
        <v>0.92531342708673814</v>
      </c>
      <c r="H34" s="7">
        <v>0.95716405197555754</v>
      </c>
      <c r="J34" s="54">
        <v>83.3</v>
      </c>
      <c r="K34" s="54">
        <v>83.7</v>
      </c>
      <c r="L34" s="54">
        <v>167.1</v>
      </c>
      <c r="M34" s="7">
        <v>0.91360803607367114</v>
      </c>
      <c r="N34" s="7">
        <v>0.87953580809192988</v>
      </c>
      <c r="O34" s="7">
        <v>0.8962076314054741</v>
      </c>
      <c r="Q34" s="54">
        <v>62.8</v>
      </c>
      <c r="R34" s="54">
        <v>61.6</v>
      </c>
      <c r="S34" s="54">
        <v>124.4</v>
      </c>
      <c r="T34" s="7">
        <v>0.68812517065970702</v>
      </c>
      <c r="U34" s="7">
        <v>0.64709214896351996</v>
      </c>
      <c r="V34" s="7">
        <v>0.66716994628591042</v>
      </c>
    </row>
    <row r="35" spans="1:22" ht="14.45" x14ac:dyDescent="0.3">
      <c r="B35" s="1" t="s">
        <v>25</v>
      </c>
      <c r="C35" s="54">
        <v>9.1999999999999993</v>
      </c>
      <c r="D35" s="54">
        <v>22.5</v>
      </c>
      <c r="E35" s="54">
        <v>31.6</v>
      </c>
      <c r="F35" s="7">
        <v>0.84190506192832637</v>
      </c>
      <c r="G35" s="7">
        <v>0.99544214893165517</v>
      </c>
      <c r="H35" s="7">
        <v>0.94549601360940727</v>
      </c>
      <c r="J35" s="54">
        <v>7.6</v>
      </c>
      <c r="K35" s="54">
        <v>20.9</v>
      </c>
      <c r="L35" s="54">
        <v>28.4</v>
      </c>
      <c r="M35" s="7">
        <v>0.69623022100091692</v>
      </c>
      <c r="N35" s="7">
        <v>0.92478081748149299</v>
      </c>
      <c r="O35" s="7">
        <v>0.85043253302073674</v>
      </c>
      <c r="Q35" s="54">
        <v>6.8</v>
      </c>
      <c r="R35" s="54">
        <v>19</v>
      </c>
      <c r="S35" s="54">
        <v>25.8</v>
      </c>
      <c r="T35" s="7">
        <v>0.62143539683802451</v>
      </c>
      <c r="U35" s="7">
        <v>0.84185372189669716</v>
      </c>
      <c r="V35" s="7">
        <v>0.77015089292062677</v>
      </c>
    </row>
    <row r="36" spans="1:22" ht="14.45" x14ac:dyDescent="0.3">
      <c r="B36" s="1" t="s">
        <v>26</v>
      </c>
      <c r="C36" s="54">
        <v>14</v>
      </c>
      <c r="D36" s="54">
        <v>8.8000000000000007</v>
      </c>
      <c r="E36" s="54">
        <v>22.8</v>
      </c>
      <c r="F36" s="7">
        <v>0.92214851267395614</v>
      </c>
      <c r="G36" s="7">
        <v>0.96635423520471653</v>
      </c>
      <c r="H36" s="7">
        <v>0.93876174232461362</v>
      </c>
      <c r="J36" s="54">
        <v>13.3</v>
      </c>
      <c r="K36" s="54">
        <v>7.5</v>
      </c>
      <c r="L36" s="54">
        <v>20.8</v>
      </c>
      <c r="M36" s="7">
        <v>0.87951309298254798</v>
      </c>
      <c r="N36" s="7">
        <v>0.82554051699877962</v>
      </c>
      <c r="O36" s="7">
        <v>0.85922932092041393</v>
      </c>
      <c r="Q36" s="54">
        <v>8.4</v>
      </c>
      <c r="R36" s="54">
        <v>3.3</v>
      </c>
      <c r="S36" s="54">
        <v>11.7</v>
      </c>
      <c r="T36" s="7">
        <v>0.55531018331261384</v>
      </c>
      <c r="U36" s="7">
        <v>0.3635578503841469</v>
      </c>
      <c r="V36" s="7">
        <v>0.4832465372366288</v>
      </c>
    </row>
    <row r="37" spans="1:22" ht="14.45" x14ac:dyDescent="0.3">
      <c r="B37" s="1" t="s">
        <v>27</v>
      </c>
      <c r="C37" s="54">
        <v>32.200000000000003</v>
      </c>
      <c r="D37" s="54">
        <v>26.5</v>
      </c>
      <c r="E37" s="54">
        <v>58.7</v>
      </c>
      <c r="F37" s="7">
        <v>0.9856060356391696</v>
      </c>
      <c r="G37" s="7">
        <v>0.91646488716965702</v>
      </c>
      <c r="H37" s="7">
        <v>0.95314390200986154</v>
      </c>
      <c r="J37" s="54">
        <v>29.1</v>
      </c>
      <c r="K37" s="54">
        <v>26</v>
      </c>
      <c r="L37" s="54">
        <v>55.1</v>
      </c>
      <c r="M37" s="7">
        <v>0.89122367504405298</v>
      </c>
      <c r="N37" s="7">
        <v>0.90139675208822601</v>
      </c>
      <c r="O37" s="7">
        <v>0.89599998833562078</v>
      </c>
      <c r="Q37" s="54">
        <v>22.1</v>
      </c>
      <c r="R37" s="54">
        <v>21.6</v>
      </c>
      <c r="S37" s="54">
        <v>43.7</v>
      </c>
      <c r="T37" s="7">
        <v>0.6768410978527285</v>
      </c>
      <c r="U37" s="7">
        <v>0.74709383808486829</v>
      </c>
      <c r="V37" s="7">
        <v>0.70982512967346723</v>
      </c>
    </row>
    <row r="38" spans="1:22" ht="14.45" x14ac:dyDescent="0.3">
      <c r="B38" s="1" t="s">
        <v>28</v>
      </c>
      <c r="C38" s="54">
        <v>6.3</v>
      </c>
      <c r="D38" s="54">
        <v>13.2</v>
      </c>
      <c r="E38" s="54">
        <v>19.5</v>
      </c>
      <c r="F38" s="7">
        <v>0.52447910241404327</v>
      </c>
      <c r="G38" s="7">
        <v>0.88684111099504825</v>
      </c>
      <c r="H38" s="7">
        <v>0.72489180040537537</v>
      </c>
      <c r="J38" s="54">
        <v>6.2</v>
      </c>
      <c r="K38" s="54">
        <v>11.7</v>
      </c>
      <c r="L38" s="54">
        <v>17.899999999999999</v>
      </c>
      <c r="M38" s="7">
        <v>0.51535645375906203</v>
      </c>
      <c r="N38" s="7">
        <v>0.78515539188128436</v>
      </c>
      <c r="O38" s="7">
        <v>0.66457500267927427</v>
      </c>
      <c r="Q38" s="54">
        <v>5.6</v>
      </c>
      <c r="R38" s="54">
        <v>8</v>
      </c>
      <c r="S38" s="54">
        <v>13.6</v>
      </c>
      <c r="T38" s="7">
        <v>0.46576123091806315</v>
      </c>
      <c r="U38" s="7">
        <v>0.5373708571655722</v>
      </c>
      <c r="V38" s="7">
        <v>0.50536659256901006</v>
      </c>
    </row>
    <row r="39" spans="1:22" x14ac:dyDescent="0.25">
      <c r="B39" s="1" t="s">
        <v>78</v>
      </c>
      <c r="C39" s="54">
        <v>5.8</v>
      </c>
      <c r="D39" s="54">
        <v>0.9</v>
      </c>
      <c r="E39" s="54">
        <v>6.6</v>
      </c>
      <c r="F39" s="7">
        <v>1</v>
      </c>
      <c r="G39" s="7">
        <v>1</v>
      </c>
      <c r="H39" s="7">
        <v>1</v>
      </c>
      <c r="J39" s="54">
        <v>3.3</v>
      </c>
      <c r="K39" s="54">
        <v>0.9</v>
      </c>
      <c r="L39" s="54">
        <v>4.2</v>
      </c>
      <c r="M39" s="7">
        <v>0.57057322215697259</v>
      </c>
      <c r="N39" s="7">
        <v>1</v>
      </c>
      <c r="O39" s="7">
        <v>0.62693634205960869</v>
      </c>
      <c r="Q39" s="54">
        <v>2.7</v>
      </c>
      <c r="R39" s="54">
        <v>0</v>
      </c>
      <c r="S39" s="54">
        <v>2.7</v>
      </c>
      <c r="T39" s="7">
        <v>0.46781127370085562</v>
      </c>
      <c r="U39" s="7">
        <v>0</v>
      </c>
      <c r="V39" s="7">
        <v>0.40641011226456403</v>
      </c>
    </row>
    <row r="40" spans="1:22" x14ac:dyDescent="0.25">
      <c r="A40" s="1" t="s">
        <v>29</v>
      </c>
      <c r="C40" s="54"/>
      <c r="D40" s="54"/>
      <c r="E40" s="54"/>
      <c r="J40" s="54"/>
      <c r="K40" s="54"/>
      <c r="L40" s="54"/>
      <c r="Q40" s="54"/>
      <c r="R40" s="54"/>
      <c r="S40" s="54"/>
    </row>
    <row r="41" spans="1:22" x14ac:dyDescent="0.25">
      <c r="B41" s="1" t="s">
        <v>59</v>
      </c>
      <c r="C41" s="54">
        <v>31.3</v>
      </c>
      <c r="D41" s="54">
        <v>35.5</v>
      </c>
      <c r="E41" s="54">
        <v>66.7</v>
      </c>
      <c r="F41" s="7">
        <v>0.95389034788959981</v>
      </c>
      <c r="G41" s="7">
        <v>0.86091091972528266</v>
      </c>
      <c r="H41" s="7">
        <v>0.90211312029257362</v>
      </c>
      <c r="J41" s="54">
        <v>27.4</v>
      </c>
      <c r="K41" s="54">
        <v>32.799999999999997</v>
      </c>
      <c r="L41" s="54">
        <v>60.2</v>
      </c>
      <c r="M41" s="7">
        <v>0.83559576629861654</v>
      </c>
      <c r="N41" s="7">
        <v>0.79589399530294302</v>
      </c>
      <c r="O41" s="7">
        <v>0.81348713782635762</v>
      </c>
      <c r="Q41" s="54">
        <v>17.5</v>
      </c>
      <c r="R41" s="54">
        <v>23.7</v>
      </c>
      <c r="S41" s="54">
        <v>41.2</v>
      </c>
      <c r="T41" s="7">
        <v>0.53521816131649114</v>
      </c>
      <c r="U41" s="7">
        <v>0.57474345054691067</v>
      </c>
      <c r="V41" s="7">
        <v>0.5572285128181711</v>
      </c>
    </row>
    <row r="42" spans="1:22" x14ac:dyDescent="0.25">
      <c r="B42" s="1" t="s">
        <v>60</v>
      </c>
      <c r="C42" s="54">
        <v>55.3</v>
      </c>
      <c r="D42" s="54">
        <v>43.6</v>
      </c>
      <c r="E42" s="54">
        <v>98.8</v>
      </c>
      <c r="F42" s="7">
        <v>0.93606374166994732</v>
      </c>
      <c r="G42" s="7">
        <v>0.95692347111274856</v>
      </c>
      <c r="H42" s="7">
        <v>0.94514833482141936</v>
      </c>
      <c r="J42" s="54">
        <v>49.9</v>
      </c>
      <c r="K42" s="54">
        <v>39.700000000000003</v>
      </c>
      <c r="L42" s="54">
        <v>89.6</v>
      </c>
      <c r="M42" s="7">
        <v>0.84515067602886396</v>
      </c>
      <c r="N42" s="7">
        <v>0.87109379939582787</v>
      </c>
      <c r="O42" s="7">
        <v>0.85644913133786338</v>
      </c>
      <c r="Q42" s="54">
        <v>36.700000000000003</v>
      </c>
      <c r="R42" s="54">
        <v>30.9</v>
      </c>
      <c r="S42" s="54">
        <v>67.599999999999994</v>
      </c>
      <c r="T42" s="7">
        <v>0.62144484574563941</v>
      </c>
      <c r="U42" s="7">
        <v>0.67782156507482016</v>
      </c>
      <c r="V42" s="7">
        <v>0.64599739613823803</v>
      </c>
    </row>
    <row r="43" spans="1:22" x14ac:dyDescent="0.25">
      <c r="B43" s="1" t="s">
        <v>62</v>
      </c>
      <c r="C43" s="54">
        <v>5</v>
      </c>
      <c r="D43" s="54">
        <v>4.5999999999999996</v>
      </c>
      <c r="E43" s="54">
        <v>9.6</v>
      </c>
      <c r="F43" s="7">
        <v>1</v>
      </c>
      <c r="G43" s="7">
        <v>0.95436711295077981</v>
      </c>
      <c r="H43" s="7">
        <v>0.97749499266494677</v>
      </c>
      <c r="J43" s="54">
        <v>5</v>
      </c>
      <c r="K43" s="54">
        <v>4.3</v>
      </c>
      <c r="L43" s="54">
        <v>9.3000000000000007</v>
      </c>
      <c r="M43" s="7">
        <v>1</v>
      </c>
      <c r="N43" s="7">
        <v>0.88123068018624473</v>
      </c>
      <c r="O43" s="7">
        <v>0.94142591919058682</v>
      </c>
      <c r="Q43" s="54">
        <v>4.8</v>
      </c>
      <c r="R43" s="54">
        <v>1.9</v>
      </c>
      <c r="S43" s="54">
        <v>6.8</v>
      </c>
      <c r="T43" s="7">
        <v>0.96532455571629905</v>
      </c>
      <c r="U43" s="7">
        <v>0.40022498174629051</v>
      </c>
      <c r="V43" s="7">
        <v>0.68663147097868027</v>
      </c>
    </row>
    <row r="44" spans="1:22" x14ac:dyDescent="0.25">
      <c r="B44" s="1" t="s">
        <v>61</v>
      </c>
      <c r="C44" s="54">
        <v>17.5</v>
      </c>
      <c r="D44" s="54">
        <v>15.5</v>
      </c>
      <c r="E44" s="54">
        <v>32.9</v>
      </c>
      <c r="F44" s="7">
        <v>0.99426423573065525</v>
      </c>
      <c r="G44" s="7">
        <v>0.98887919710115701</v>
      </c>
      <c r="H44" s="7">
        <v>0.99172544009248886</v>
      </c>
      <c r="J44" s="54">
        <v>15.9</v>
      </c>
      <c r="K44" s="54">
        <v>13.7</v>
      </c>
      <c r="L44" s="54">
        <v>29.6</v>
      </c>
      <c r="M44" s="7">
        <v>0.90472161164286446</v>
      </c>
      <c r="N44" s="7">
        <v>0.87347124859591962</v>
      </c>
      <c r="O44" s="7">
        <v>0.88998851670087109</v>
      </c>
      <c r="Q44" s="54">
        <v>12.8</v>
      </c>
      <c r="R44" s="54">
        <v>11.6</v>
      </c>
      <c r="S44" s="54">
        <v>24.4</v>
      </c>
      <c r="T44" s="7">
        <v>0.72920355166694761</v>
      </c>
      <c r="U44" s="7">
        <v>0.73883969921189163</v>
      </c>
      <c r="V44" s="7">
        <v>0.73374654774163151</v>
      </c>
    </row>
    <row r="45" spans="1:22" x14ac:dyDescent="0.25">
      <c r="B45" s="1" t="s">
        <v>30</v>
      </c>
      <c r="C45" s="54">
        <v>48.7</v>
      </c>
      <c r="D45" s="54">
        <v>60.6</v>
      </c>
      <c r="E45" s="54">
        <v>109.3</v>
      </c>
      <c r="F45" s="7">
        <v>0.91282486289541043</v>
      </c>
      <c r="G45" s="7">
        <v>0.94491529853860223</v>
      </c>
      <c r="H45" s="7">
        <v>0.93033105645528635</v>
      </c>
      <c r="J45" s="54">
        <v>44.6</v>
      </c>
      <c r="K45" s="54">
        <v>60.1</v>
      </c>
      <c r="L45" s="54">
        <v>104.8</v>
      </c>
      <c r="M45" s="7">
        <v>0.83620060633887683</v>
      </c>
      <c r="N45" s="7">
        <v>0.93814621644549967</v>
      </c>
      <c r="O45" s="7">
        <v>0.89181467163078254</v>
      </c>
      <c r="Q45" s="54">
        <v>36.5</v>
      </c>
      <c r="R45" s="54">
        <v>45.3</v>
      </c>
      <c r="S45" s="54">
        <v>81.7</v>
      </c>
      <c r="T45" s="7">
        <v>0.68309956429549712</v>
      </c>
      <c r="U45" s="7">
        <v>0.70614070990507705</v>
      </c>
      <c r="V45" s="7">
        <v>0.69566912736928921</v>
      </c>
    </row>
    <row r="46" spans="1:22" x14ac:dyDescent="0.25">
      <c r="A46" s="1" t="s">
        <v>88</v>
      </c>
      <c r="C46" s="54"/>
      <c r="D46" s="54"/>
      <c r="E46" s="54"/>
      <c r="J46" s="54"/>
      <c r="K46" s="54"/>
      <c r="L46" s="54"/>
      <c r="Q46" s="54"/>
      <c r="R46" s="54"/>
      <c r="S46" s="54"/>
    </row>
    <row r="47" spans="1:22" x14ac:dyDescent="0.25">
      <c r="B47" s="1" t="s">
        <v>84</v>
      </c>
      <c r="C47" s="54">
        <v>125</v>
      </c>
      <c r="D47" s="54">
        <v>132.9</v>
      </c>
      <c r="E47" s="54">
        <v>257.89999999999998</v>
      </c>
      <c r="F47" s="7">
        <v>0.94446154701319363</v>
      </c>
      <c r="G47" s="7">
        <v>0.96689197379297864</v>
      </c>
      <c r="H47" s="7">
        <v>0.95589026236468111</v>
      </c>
      <c r="J47" s="54">
        <v>115.4</v>
      </c>
      <c r="K47" s="54">
        <v>126.2</v>
      </c>
      <c r="L47" s="54">
        <v>241.5</v>
      </c>
      <c r="M47" s="7">
        <v>0.87155439824429037</v>
      </c>
      <c r="N47" s="7">
        <v>0.91763155890890735</v>
      </c>
      <c r="O47" s="7">
        <v>0.89503155980749638</v>
      </c>
      <c r="Q47" s="54">
        <v>88.3</v>
      </c>
      <c r="R47" s="54">
        <v>96.7</v>
      </c>
      <c r="S47" s="54">
        <v>185</v>
      </c>
      <c r="T47" s="7">
        <v>0.66688860491302737</v>
      </c>
      <c r="U47" s="7">
        <v>0.70333531556407003</v>
      </c>
      <c r="V47" s="7">
        <v>0.68545887491360402</v>
      </c>
    </row>
    <row r="48" spans="1:22" x14ac:dyDescent="0.25">
      <c r="B48" s="1" t="s">
        <v>83</v>
      </c>
      <c r="C48" s="54">
        <v>23.5</v>
      </c>
      <c r="D48" s="54">
        <v>26.2</v>
      </c>
      <c r="E48" s="54">
        <v>49.7</v>
      </c>
      <c r="F48" s="7">
        <v>0.89716194122000403</v>
      </c>
      <c r="G48" s="7">
        <v>0.7876882299535235</v>
      </c>
      <c r="H48" s="7">
        <v>0.83586635361813044</v>
      </c>
      <c r="J48" s="54">
        <v>22</v>
      </c>
      <c r="K48" s="54">
        <v>23.8</v>
      </c>
      <c r="L48" s="54">
        <v>45.8</v>
      </c>
      <c r="M48" s="7">
        <v>0.841134538479542</v>
      </c>
      <c r="N48" s="7">
        <v>0.71524108177805756</v>
      </c>
      <c r="O48" s="7">
        <v>0.77064534692409625</v>
      </c>
      <c r="Q48" s="54">
        <v>16.3</v>
      </c>
      <c r="R48" s="54">
        <v>16.899999999999999</v>
      </c>
      <c r="S48" s="54">
        <v>33.200000000000003</v>
      </c>
      <c r="T48" s="7">
        <v>0.62294519897117373</v>
      </c>
      <c r="U48" s="7">
        <v>0.50812847939174521</v>
      </c>
      <c r="V48" s="7">
        <v>0.558657999681754</v>
      </c>
    </row>
    <row r="49" spans="1:22" x14ac:dyDescent="0.25">
      <c r="A49" s="1" t="s">
        <v>89</v>
      </c>
      <c r="C49" s="54"/>
      <c r="D49" s="54"/>
      <c r="E49" s="54"/>
      <c r="J49" s="54"/>
      <c r="K49" s="54"/>
      <c r="L49" s="54"/>
      <c r="Q49" s="54"/>
      <c r="R49" s="54"/>
      <c r="S49" s="54"/>
    </row>
    <row r="50" spans="1:22" x14ac:dyDescent="0.25">
      <c r="B50" s="1" t="s">
        <v>20</v>
      </c>
      <c r="C50" s="54">
        <v>16.399999999999999</v>
      </c>
      <c r="D50" s="54">
        <v>28.5</v>
      </c>
      <c r="E50" s="54">
        <v>44.9</v>
      </c>
      <c r="F50" s="7">
        <v>0.73207201368780028</v>
      </c>
      <c r="G50" s="7">
        <v>0.91072256350229275</v>
      </c>
      <c r="H50" s="7">
        <v>0.83624255067369202</v>
      </c>
      <c r="J50" s="54">
        <v>13.1</v>
      </c>
      <c r="K50" s="54">
        <v>28.1</v>
      </c>
      <c r="L50" s="54">
        <v>41.2</v>
      </c>
      <c r="M50" s="7">
        <v>0.58683843040553874</v>
      </c>
      <c r="N50" s="7">
        <v>0.89778593285168318</v>
      </c>
      <c r="O50" s="7">
        <v>0.7681508771787029</v>
      </c>
      <c r="Q50" s="54">
        <v>9.8000000000000007</v>
      </c>
      <c r="R50" s="54">
        <v>21.9</v>
      </c>
      <c r="S50" s="54">
        <v>31.6</v>
      </c>
      <c r="T50" s="7">
        <v>0.43624486083223324</v>
      </c>
      <c r="U50" s="7">
        <v>0.69916765585931717</v>
      </c>
      <c r="V50" s="7">
        <v>0.5895542616274897</v>
      </c>
    </row>
    <row r="51" spans="1:22" x14ac:dyDescent="0.25">
      <c r="B51" s="1" t="s">
        <v>21</v>
      </c>
      <c r="C51" s="54">
        <v>132.19999999999999</v>
      </c>
      <c r="D51" s="54">
        <v>129.9</v>
      </c>
      <c r="E51" s="54">
        <v>262.10000000000002</v>
      </c>
      <c r="F51" s="7">
        <v>0.97029982014675309</v>
      </c>
      <c r="G51" s="7">
        <v>0.93640373618580908</v>
      </c>
      <c r="H51" s="7">
        <v>0.95319855018106414</v>
      </c>
      <c r="J51" s="54">
        <v>124.3</v>
      </c>
      <c r="K51" s="54">
        <v>121.1</v>
      </c>
      <c r="L51" s="54">
        <v>245.5</v>
      </c>
      <c r="M51" s="7">
        <v>0.91257094446583176</v>
      </c>
      <c r="N51" s="7">
        <v>0.87313049211087368</v>
      </c>
      <c r="O51" s="7">
        <v>0.89267242686515025</v>
      </c>
      <c r="Q51" s="54">
        <v>95.4</v>
      </c>
      <c r="R51" s="54">
        <v>91.1</v>
      </c>
      <c r="S51" s="54">
        <v>186.5</v>
      </c>
      <c r="T51" s="7">
        <v>0.7002638244291064</v>
      </c>
      <c r="U51" s="7">
        <v>0.65627495259920743</v>
      </c>
      <c r="V51" s="7">
        <v>0.67807053586173127</v>
      </c>
    </row>
    <row r="52" spans="1:22" x14ac:dyDescent="0.25">
      <c r="A52" s="1" t="s">
        <v>151</v>
      </c>
      <c r="C52" s="54"/>
      <c r="D52" s="54"/>
      <c r="E52" s="54"/>
      <c r="J52" s="54"/>
      <c r="K52" s="54"/>
      <c r="L52" s="54"/>
      <c r="Q52" s="54"/>
      <c r="R52" s="54"/>
      <c r="S52" s="54"/>
    </row>
    <row r="53" spans="1:22" x14ac:dyDescent="0.25">
      <c r="B53" s="9" t="s">
        <v>91</v>
      </c>
      <c r="C53" s="54">
        <v>6.8</v>
      </c>
      <c r="D53" s="54">
        <v>9.9</v>
      </c>
      <c r="E53" s="54">
        <v>16.7</v>
      </c>
      <c r="F53" s="7">
        <v>0.81577177519778277</v>
      </c>
      <c r="G53" s="7">
        <v>0.83258526105284614</v>
      </c>
      <c r="H53" s="7">
        <v>0.82561416920610486</v>
      </c>
      <c r="J53" s="54">
        <v>6.8</v>
      </c>
      <c r="K53" s="54">
        <v>8.1999999999999993</v>
      </c>
      <c r="L53" s="54">
        <v>15</v>
      </c>
      <c r="M53" s="7">
        <v>0.81577177519778277</v>
      </c>
      <c r="N53" s="7">
        <v>0.68994388637846293</v>
      </c>
      <c r="O53" s="7">
        <v>0.74211378008178885</v>
      </c>
      <c r="Q53" s="54">
        <v>6</v>
      </c>
      <c r="R53" s="54">
        <v>7.1</v>
      </c>
      <c r="S53" s="54">
        <v>13.1</v>
      </c>
      <c r="T53" s="7">
        <v>0.71264548721723975</v>
      </c>
      <c r="U53" s="7">
        <v>0.60047163453755303</v>
      </c>
      <c r="V53" s="7">
        <v>0.64698038570157357</v>
      </c>
    </row>
    <row r="54" spans="1:22" x14ac:dyDescent="0.25">
      <c r="B54" s="1" t="s">
        <v>92</v>
      </c>
      <c r="C54" s="54">
        <v>7.6</v>
      </c>
      <c r="D54" s="54">
        <v>13.7</v>
      </c>
      <c r="E54" s="54">
        <v>21.3</v>
      </c>
      <c r="F54" s="7">
        <v>1</v>
      </c>
      <c r="G54" s="7">
        <v>0.97419229054876488</v>
      </c>
      <c r="H54" s="7">
        <v>0.98324889538292171</v>
      </c>
      <c r="J54" s="54">
        <v>7.1</v>
      </c>
      <c r="K54" s="54">
        <v>12.4</v>
      </c>
      <c r="L54" s="54">
        <v>19.5</v>
      </c>
      <c r="M54" s="7">
        <v>0.94015597701829834</v>
      </c>
      <c r="N54" s="7">
        <v>0.88008964801070255</v>
      </c>
      <c r="O54" s="7">
        <v>0.90116850457052877</v>
      </c>
      <c r="Q54" s="54">
        <v>4.7</v>
      </c>
      <c r="R54" s="54">
        <v>9.9</v>
      </c>
      <c r="S54" s="54">
        <v>14.7</v>
      </c>
      <c r="T54" s="7">
        <v>0.62486787799124865</v>
      </c>
      <c r="U54" s="7">
        <v>0.70739243754430137</v>
      </c>
      <c r="V54" s="7">
        <v>0.67843239649931497</v>
      </c>
    </row>
    <row r="55" spans="1:22" x14ac:dyDescent="0.25">
      <c r="B55" s="1" t="s">
        <v>93</v>
      </c>
      <c r="C55" s="54">
        <v>15.8</v>
      </c>
      <c r="D55" s="54">
        <v>19.399999999999999</v>
      </c>
      <c r="E55" s="54">
        <v>35.200000000000003</v>
      </c>
      <c r="F55" s="7">
        <v>0.99141142806659266</v>
      </c>
      <c r="G55" s="7">
        <v>0.97973281387244682</v>
      </c>
      <c r="H55" s="7">
        <v>0.98492493081351729</v>
      </c>
      <c r="J55" s="54">
        <v>13</v>
      </c>
      <c r="K55" s="54">
        <v>18.600000000000001</v>
      </c>
      <c r="L55" s="54">
        <v>31.6</v>
      </c>
      <c r="M55" s="7">
        <v>0.8181410046541201</v>
      </c>
      <c r="N55" s="7">
        <v>0.9383541940536374</v>
      </c>
      <c r="O55" s="7">
        <v>0.88490941654448496</v>
      </c>
      <c r="Q55" s="54">
        <v>7.9</v>
      </c>
      <c r="R55" s="54">
        <v>12.8</v>
      </c>
      <c r="S55" s="54">
        <v>20.7</v>
      </c>
      <c r="T55" s="7">
        <v>0.4979931135597972</v>
      </c>
      <c r="U55" s="7">
        <v>0.64605452536354391</v>
      </c>
      <c r="V55" s="7">
        <v>0.58022889299267533</v>
      </c>
    </row>
    <row r="56" spans="1:22" x14ac:dyDescent="0.25">
      <c r="B56" s="1" t="s">
        <v>94</v>
      </c>
      <c r="C56" s="54">
        <v>25.2</v>
      </c>
      <c r="D56" s="54">
        <v>14.1</v>
      </c>
      <c r="E56" s="54">
        <v>39.200000000000003</v>
      </c>
      <c r="F56" s="7">
        <v>0.91811622899259759</v>
      </c>
      <c r="G56" s="7">
        <v>0.94806564514781877</v>
      </c>
      <c r="H56" s="7">
        <v>0.92862740016317058</v>
      </c>
      <c r="J56" s="54">
        <v>22.5</v>
      </c>
      <c r="K56" s="54">
        <v>13.1</v>
      </c>
      <c r="L56" s="54">
        <v>35.6</v>
      </c>
      <c r="M56" s="7">
        <v>0.82241890234133286</v>
      </c>
      <c r="N56" s="7">
        <v>0.88322415949887201</v>
      </c>
      <c r="O56" s="7">
        <v>0.84375936730202239</v>
      </c>
      <c r="Q56" s="54">
        <v>19.3</v>
      </c>
      <c r="R56" s="54">
        <v>10.4</v>
      </c>
      <c r="S56" s="54">
        <v>29.7</v>
      </c>
      <c r="T56" s="7">
        <v>0.70408721207030622</v>
      </c>
      <c r="U56" s="7">
        <v>0.70107913024193136</v>
      </c>
      <c r="V56" s="7">
        <v>0.70303148320970776</v>
      </c>
    </row>
    <row r="57" spans="1:22" x14ac:dyDescent="0.25">
      <c r="B57" s="1" t="s">
        <v>95</v>
      </c>
      <c r="C57" s="54">
        <v>15.8</v>
      </c>
      <c r="D57" s="54">
        <v>21.7</v>
      </c>
      <c r="E57" s="54">
        <v>37.5</v>
      </c>
      <c r="F57" s="7">
        <v>0.95293913711820666</v>
      </c>
      <c r="G57" s="7">
        <v>0.91585178571085735</v>
      </c>
      <c r="H57" s="7">
        <v>0.9311113877500109</v>
      </c>
      <c r="J57" s="54">
        <v>14.5</v>
      </c>
      <c r="K57" s="54">
        <v>20</v>
      </c>
      <c r="L57" s="54">
        <v>34.5</v>
      </c>
      <c r="M57" s="7">
        <v>0.87322119493603445</v>
      </c>
      <c r="N57" s="7">
        <v>0.84643634499792442</v>
      </c>
      <c r="O57" s="7">
        <v>0.85745697966780843</v>
      </c>
      <c r="Q57" s="54">
        <v>12.5</v>
      </c>
      <c r="R57" s="54">
        <v>11.3</v>
      </c>
      <c r="S57" s="54">
        <v>23.8</v>
      </c>
      <c r="T57" s="7">
        <v>0.75611140338335636</v>
      </c>
      <c r="U57" s="7">
        <v>0.47617068128892426</v>
      </c>
      <c r="V57" s="7">
        <v>0.59135237670834406</v>
      </c>
    </row>
    <row r="58" spans="1:22" x14ac:dyDescent="0.25">
      <c r="B58" s="1" t="s">
        <v>96</v>
      </c>
      <c r="C58" s="54">
        <v>27.3</v>
      </c>
      <c r="D58" s="54">
        <v>21.6</v>
      </c>
      <c r="E58" s="54">
        <v>48.9</v>
      </c>
      <c r="F58" s="7">
        <v>1</v>
      </c>
      <c r="G58" s="7">
        <v>1</v>
      </c>
      <c r="H58" s="7">
        <v>1</v>
      </c>
      <c r="J58" s="54">
        <v>26.8</v>
      </c>
      <c r="K58" s="54">
        <v>21.6</v>
      </c>
      <c r="L58" s="54">
        <v>48.4</v>
      </c>
      <c r="M58" s="7">
        <v>0.98249458544423951</v>
      </c>
      <c r="N58" s="7">
        <v>1</v>
      </c>
      <c r="O58" s="7">
        <v>0.99023080948855968</v>
      </c>
      <c r="Q58" s="54">
        <v>16.5</v>
      </c>
      <c r="R58" s="54">
        <v>18.2</v>
      </c>
      <c r="S58" s="54">
        <v>34.700000000000003</v>
      </c>
      <c r="T58" s="7">
        <v>0.6044329523308497</v>
      </c>
      <c r="U58" s="7">
        <v>0.84050765214980216</v>
      </c>
      <c r="V58" s="7">
        <v>0.70876220218537822</v>
      </c>
    </row>
    <row r="59" spans="1:22" x14ac:dyDescent="0.25">
      <c r="B59" s="1" t="s">
        <v>97</v>
      </c>
      <c r="C59" s="54">
        <v>50.9</v>
      </c>
      <c r="D59" s="54">
        <v>58.8</v>
      </c>
      <c r="E59" s="54">
        <v>109.7</v>
      </c>
      <c r="F59" s="7">
        <v>0.90508082634955667</v>
      </c>
      <c r="G59" s="7">
        <v>0.90591541697182543</v>
      </c>
      <c r="H59" s="7">
        <v>0.90552811140621092</v>
      </c>
      <c r="J59" s="54">
        <v>47.4</v>
      </c>
      <c r="K59" s="54">
        <v>56.1</v>
      </c>
      <c r="L59" s="54">
        <v>103.4</v>
      </c>
      <c r="M59" s="7">
        <v>0.84305288189738448</v>
      </c>
      <c r="N59" s="7">
        <v>0.86360052306377799</v>
      </c>
      <c r="O59" s="7">
        <v>0.85406505073560823</v>
      </c>
      <c r="Q59" s="54">
        <v>38.4</v>
      </c>
      <c r="R59" s="54">
        <v>43.9</v>
      </c>
      <c r="S59" s="54">
        <v>82.3</v>
      </c>
      <c r="T59" s="7">
        <v>0.68386281335482102</v>
      </c>
      <c r="U59" s="7">
        <v>0.6763939494310921</v>
      </c>
      <c r="V59" s="7">
        <v>0.67985999911975725</v>
      </c>
    </row>
    <row r="60" spans="1:22" x14ac:dyDescent="0.25">
      <c r="A60" s="64" t="s">
        <v>1</v>
      </c>
      <c r="B60" s="64"/>
      <c r="C60" s="54">
        <v>157.9</v>
      </c>
      <c r="D60" s="54">
        <v>160</v>
      </c>
      <c r="E60" s="54">
        <v>317.89999999999998</v>
      </c>
      <c r="F60" s="7">
        <v>0.94021981767680674</v>
      </c>
      <c r="G60" s="7">
        <v>0.93231777497891377</v>
      </c>
      <c r="H60" s="7">
        <v>0.93622594260475978</v>
      </c>
      <c r="J60" s="54">
        <v>143</v>
      </c>
      <c r="K60" s="54">
        <v>150.80000000000001</v>
      </c>
      <c r="L60" s="54">
        <v>293.8</v>
      </c>
      <c r="M60" s="7">
        <v>0.85146656523774378</v>
      </c>
      <c r="N60" s="7">
        <v>0.87881251083843737</v>
      </c>
      <c r="O60" s="7">
        <v>0.86528783837327106</v>
      </c>
      <c r="Q60" s="54">
        <v>108.5</v>
      </c>
      <c r="R60" s="54">
        <v>113.6</v>
      </c>
      <c r="S60" s="54">
        <v>222.1</v>
      </c>
      <c r="T60" s="7">
        <v>0.64617998780423314</v>
      </c>
      <c r="U60" s="7">
        <v>0.66191514560181575</v>
      </c>
      <c r="V60" s="7">
        <v>0.65413290034661309</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1" t="s">
        <v>152</v>
      </c>
      <c r="B62" s="61"/>
    </row>
    <row r="63" spans="1:22" x14ac:dyDescent="0.25">
      <c r="A63" s="37" t="s">
        <v>90</v>
      </c>
      <c r="B63" s="37"/>
    </row>
    <row r="64" spans="1:22" x14ac:dyDescent="0.25">
      <c r="A64" s="37" t="s">
        <v>38</v>
      </c>
      <c r="B64" s="37"/>
    </row>
    <row r="65" spans="1:2" x14ac:dyDescent="0.25">
      <c r="A65" s="37" t="s">
        <v>39</v>
      </c>
      <c r="B65" s="37"/>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6" t="str">
        <f>Index!$A$8</f>
        <v>AusPlay survey results July 2017 - June 2018</v>
      </c>
    </row>
    <row r="9" spans="1:8" ht="14.45" x14ac:dyDescent="0.3">
      <c r="A9" s="1" t="s">
        <v>0</v>
      </c>
      <c r="C9" s="8" t="str">
        <f>Index!$C$9</f>
        <v>31 October 2018</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121</v>
      </c>
      <c r="E14" s="13" t="s">
        <v>122</v>
      </c>
      <c r="F14" s="13" t="s">
        <v>123</v>
      </c>
      <c r="G14" s="13" t="s">
        <v>124</v>
      </c>
      <c r="H14" s="13" t="s">
        <v>125</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3">
        <v>8.6</v>
      </c>
      <c r="D17" s="53">
        <v>7.1</v>
      </c>
      <c r="E17" s="53">
        <v>1.5</v>
      </c>
      <c r="F17" s="53">
        <v>0</v>
      </c>
      <c r="G17" s="53">
        <v>8.6</v>
      </c>
      <c r="H17" s="53">
        <v>1.5</v>
      </c>
    </row>
    <row r="18" spans="1:8" x14ac:dyDescent="0.25">
      <c r="B18" s="6" t="s">
        <v>2</v>
      </c>
      <c r="C18" s="53">
        <v>20.399999999999999</v>
      </c>
      <c r="D18" s="53">
        <v>7</v>
      </c>
      <c r="E18" s="53">
        <v>9.9</v>
      </c>
      <c r="F18" s="53">
        <v>3.4</v>
      </c>
      <c r="G18" s="53">
        <v>16.899999999999999</v>
      </c>
      <c r="H18" s="53">
        <v>13.4</v>
      </c>
    </row>
    <row r="19" spans="1:8" x14ac:dyDescent="0.25">
      <c r="B19" s="6" t="s">
        <v>3</v>
      </c>
      <c r="C19" s="53">
        <v>36.4</v>
      </c>
      <c r="D19" s="53">
        <v>7.6</v>
      </c>
      <c r="E19" s="53">
        <v>19.5</v>
      </c>
      <c r="F19" s="53">
        <v>9.3000000000000007</v>
      </c>
      <c r="G19" s="53">
        <v>27.1</v>
      </c>
      <c r="H19" s="53">
        <v>28.8</v>
      </c>
    </row>
    <row r="20" spans="1:8" x14ac:dyDescent="0.25">
      <c r="B20" s="6" t="s">
        <v>4</v>
      </c>
      <c r="C20" s="53">
        <v>27.1</v>
      </c>
      <c r="D20" s="53">
        <v>6.2</v>
      </c>
      <c r="E20" s="53">
        <v>12.8</v>
      </c>
      <c r="F20" s="53">
        <v>8.1999999999999993</v>
      </c>
      <c r="G20" s="53">
        <v>19</v>
      </c>
      <c r="H20" s="53">
        <v>20.9</v>
      </c>
    </row>
    <row r="21" spans="1:8" x14ac:dyDescent="0.25">
      <c r="B21" s="6" t="s">
        <v>5</v>
      </c>
      <c r="C21" s="53">
        <v>24</v>
      </c>
      <c r="D21" s="53">
        <v>4.3</v>
      </c>
      <c r="E21" s="53">
        <v>13.4</v>
      </c>
      <c r="F21" s="53">
        <v>6.3</v>
      </c>
      <c r="G21" s="53">
        <v>17.600000000000001</v>
      </c>
      <c r="H21" s="53">
        <v>19.7</v>
      </c>
    </row>
    <row r="22" spans="1:8" x14ac:dyDescent="0.25">
      <c r="B22" s="6" t="s">
        <v>6</v>
      </c>
      <c r="C22" s="53">
        <v>18.7</v>
      </c>
      <c r="D22" s="53">
        <v>2.7</v>
      </c>
      <c r="E22" s="53">
        <v>7.1</v>
      </c>
      <c r="F22" s="53">
        <v>8.9</v>
      </c>
      <c r="G22" s="53">
        <v>9.8000000000000007</v>
      </c>
      <c r="H22" s="53">
        <v>16</v>
      </c>
    </row>
    <row r="23" spans="1:8" x14ac:dyDescent="0.25">
      <c r="B23" s="6" t="s">
        <v>7</v>
      </c>
      <c r="C23" s="53">
        <v>22.7</v>
      </c>
      <c r="D23" s="53">
        <v>4.2</v>
      </c>
      <c r="E23" s="53">
        <v>10.3</v>
      </c>
      <c r="F23" s="53">
        <v>8.1</v>
      </c>
      <c r="G23" s="53">
        <v>14.5</v>
      </c>
      <c r="H23" s="53">
        <v>18.399999999999999</v>
      </c>
    </row>
    <row r="24" spans="1:8" x14ac:dyDescent="0.25">
      <c r="B24" s="8" t="s">
        <v>1</v>
      </c>
      <c r="C24" s="53">
        <v>157.9</v>
      </c>
      <c r="D24" s="53">
        <v>39.200000000000003</v>
      </c>
      <c r="E24" s="53">
        <v>74.400000000000006</v>
      </c>
      <c r="F24" s="53">
        <v>44.4</v>
      </c>
      <c r="G24" s="53">
        <v>113.5</v>
      </c>
      <c r="H24" s="53">
        <v>118.8</v>
      </c>
    </row>
    <row r="25" spans="1:8" x14ac:dyDescent="0.25">
      <c r="C25" s="53"/>
      <c r="D25" s="53"/>
      <c r="E25" s="53"/>
      <c r="F25" s="53"/>
      <c r="G25" s="53"/>
      <c r="H25" s="53"/>
    </row>
    <row r="26" spans="1:8" x14ac:dyDescent="0.25">
      <c r="A26" s="1" t="s">
        <v>41</v>
      </c>
      <c r="B26" s="6" t="s">
        <v>23</v>
      </c>
      <c r="C26" s="53">
        <v>0.9</v>
      </c>
      <c r="D26" s="53">
        <v>0.9</v>
      </c>
      <c r="E26" s="53">
        <v>0</v>
      </c>
      <c r="F26" s="53">
        <v>0</v>
      </c>
      <c r="G26" s="53">
        <v>0.9</v>
      </c>
      <c r="H26" s="53">
        <v>0</v>
      </c>
    </row>
    <row r="27" spans="1:8" x14ac:dyDescent="0.25">
      <c r="B27" s="6" t="s">
        <v>2</v>
      </c>
      <c r="C27" s="53">
        <v>23.9</v>
      </c>
      <c r="D27" s="53">
        <v>8.9</v>
      </c>
      <c r="E27" s="53">
        <v>11.8</v>
      </c>
      <c r="F27" s="53">
        <v>3.2</v>
      </c>
      <c r="G27" s="53">
        <v>20.7</v>
      </c>
      <c r="H27" s="53">
        <v>15</v>
      </c>
    </row>
    <row r="28" spans="1:8" x14ac:dyDescent="0.25">
      <c r="B28" s="6" t="s">
        <v>3</v>
      </c>
      <c r="C28" s="53">
        <v>33.4</v>
      </c>
      <c r="D28" s="53">
        <v>7.9</v>
      </c>
      <c r="E28" s="53">
        <v>17</v>
      </c>
      <c r="F28" s="53">
        <v>8.5</v>
      </c>
      <c r="G28" s="53">
        <v>24.9</v>
      </c>
      <c r="H28" s="53">
        <v>25.5</v>
      </c>
    </row>
    <row r="29" spans="1:8" x14ac:dyDescent="0.25">
      <c r="B29" s="6" t="s">
        <v>4</v>
      </c>
      <c r="C29" s="53">
        <v>27.8</v>
      </c>
      <c r="D29" s="53">
        <v>4.8</v>
      </c>
      <c r="E29" s="53">
        <v>12.4</v>
      </c>
      <c r="F29" s="53">
        <v>10.5</v>
      </c>
      <c r="G29" s="53">
        <v>17.3</v>
      </c>
      <c r="H29" s="53">
        <v>23</v>
      </c>
    </row>
    <row r="30" spans="1:8" x14ac:dyDescent="0.25">
      <c r="B30" s="6" t="s">
        <v>5</v>
      </c>
      <c r="C30" s="53">
        <v>26.7</v>
      </c>
      <c r="D30" s="53">
        <v>2.7</v>
      </c>
      <c r="E30" s="53">
        <v>12.3</v>
      </c>
      <c r="F30" s="53">
        <v>11.7</v>
      </c>
      <c r="G30" s="53">
        <v>15</v>
      </c>
      <c r="H30" s="53">
        <v>24</v>
      </c>
    </row>
    <row r="31" spans="1:8" x14ac:dyDescent="0.25">
      <c r="B31" s="6" t="s">
        <v>6</v>
      </c>
      <c r="C31" s="53">
        <v>21.6</v>
      </c>
      <c r="D31" s="53">
        <v>1.7</v>
      </c>
      <c r="E31" s="53">
        <v>9.6999999999999993</v>
      </c>
      <c r="F31" s="53">
        <v>10.199999999999999</v>
      </c>
      <c r="G31" s="53">
        <v>11.4</v>
      </c>
      <c r="H31" s="53">
        <v>19.899999999999999</v>
      </c>
    </row>
    <row r="32" spans="1:8" x14ac:dyDescent="0.25">
      <c r="B32" s="6" t="s">
        <v>7</v>
      </c>
      <c r="C32" s="53">
        <v>25.8</v>
      </c>
      <c r="D32" s="53">
        <v>2.2999999999999998</v>
      </c>
      <c r="E32" s="53">
        <v>11.5</v>
      </c>
      <c r="F32" s="53">
        <v>12</v>
      </c>
      <c r="G32" s="53">
        <v>13.8</v>
      </c>
      <c r="H32" s="53">
        <v>23.5</v>
      </c>
    </row>
    <row r="33" spans="1:8" x14ac:dyDescent="0.25">
      <c r="B33" s="8" t="s">
        <v>1</v>
      </c>
      <c r="C33" s="53">
        <v>160</v>
      </c>
      <c r="D33" s="53">
        <v>29.1</v>
      </c>
      <c r="E33" s="53">
        <v>74.8</v>
      </c>
      <c r="F33" s="53">
        <v>56.1</v>
      </c>
      <c r="G33" s="53">
        <v>103.9</v>
      </c>
      <c r="H33" s="53">
        <v>130.9</v>
      </c>
    </row>
    <row r="34" spans="1:8" x14ac:dyDescent="0.25">
      <c r="C34" s="53"/>
      <c r="D34" s="53"/>
      <c r="E34" s="53"/>
      <c r="F34" s="53"/>
      <c r="G34" s="53"/>
      <c r="H34" s="53"/>
    </row>
    <row r="35" spans="1:8" x14ac:dyDescent="0.25">
      <c r="A35" s="1" t="s">
        <v>1</v>
      </c>
      <c r="B35" s="6" t="s">
        <v>23</v>
      </c>
      <c r="C35" s="53">
        <v>9.5</v>
      </c>
      <c r="D35" s="53">
        <v>8</v>
      </c>
      <c r="E35" s="53">
        <v>1.5</v>
      </c>
      <c r="F35" s="53">
        <v>0</v>
      </c>
      <c r="G35" s="53">
        <v>9.5</v>
      </c>
      <c r="H35" s="53">
        <v>1.5</v>
      </c>
    </row>
    <row r="36" spans="1:8" x14ac:dyDescent="0.25">
      <c r="B36" s="6" t="s">
        <v>2</v>
      </c>
      <c r="C36" s="53">
        <v>44.3</v>
      </c>
      <c r="D36" s="53">
        <v>15.9</v>
      </c>
      <c r="E36" s="53">
        <v>21.8</v>
      </c>
      <c r="F36" s="53">
        <v>6.6</v>
      </c>
      <c r="G36" s="53">
        <v>37.6</v>
      </c>
      <c r="H36" s="53">
        <v>28.4</v>
      </c>
    </row>
    <row r="37" spans="1:8" x14ac:dyDescent="0.25">
      <c r="B37" s="6" t="s">
        <v>3</v>
      </c>
      <c r="C37" s="53">
        <v>69.8</v>
      </c>
      <c r="D37" s="53">
        <v>15.5</v>
      </c>
      <c r="E37" s="53">
        <v>36.5</v>
      </c>
      <c r="F37" s="53">
        <v>17.8</v>
      </c>
      <c r="G37" s="53">
        <v>52</v>
      </c>
      <c r="H37" s="53">
        <v>54.3</v>
      </c>
    </row>
    <row r="38" spans="1:8" x14ac:dyDescent="0.25">
      <c r="B38" s="6" t="s">
        <v>4</v>
      </c>
      <c r="C38" s="53">
        <v>54.9</v>
      </c>
      <c r="D38" s="53">
        <v>11</v>
      </c>
      <c r="E38" s="53">
        <v>25.2</v>
      </c>
      <c r="F38" s="53">
        <v>18.7</v>
      </c>
      <c r="G38" s="53">
        <v>36.200000000000003</v>
      </c>
      <c r="H38" s="53">
        <v>43.9</v>
      </c>
    </row>
    <row r="39" spans="1:8" x14ac:dyDescent="0.25">
      <c r="B39" s="6" t="s">
        <v>5</v>
      </c>
      <c r="C39" s="53">
        <v>50.7</v>
      </c>
      <c r="D39" s="53">
        <v>7</v>
      </c>
      <c r="E39" s="53">
        <v>25.7</v>
      </c>
      <c r="F39" s="53">
        <v>18</v>
      </c>
      <c r="G39" s="53">
        <v>32.6</v>
      </c>
      <c r="H39" s="53">
        <v>43.7</v>
      </c>
    </row>
    <row r="40" spans="1:8" x14ac:dyDescent="0.25">
      <c r="B40" s="6" t="s">
        <v>6</v>
      </c>
      <c r="C40" s="53">
        <v>40.299999999999997</v>
      </c>
      <c r="D40" s="53">
        <v>4.4000000000000004</v>
      </c>
      <c r="E40" s="53">
        <v>16.8</v>
      </c>
      <c r="F40" s="53">
        <v>19.100000000000001</v>
      </c>
      <c r="G40" s="53">
        <v>21.2</v>
      </c>
      <c r="H40" s="53">
        <v>35.9</v>
      </c>
    </row>
    <row r="41" spans="1:8" x14ac:dyDescent="0.25">
      <c r="B41" s="6" t="s">
        <v>7</v>
      </c>
      <c r="C41" s="53">
        <v>48.4</v>
      </c>
      <c r="D41" s="53">
        <v>6.6</v>
      </c>
      <c r="E41" s="53">
        <v>21.7</v>
      </c>
      <c r="F41" s="53">
        <v>20.100000000000001</v>
      </c>
      <c r="G41" s="53">
        <v>28.3</v>
      </c>
      <c r="H41" s="53">
        <v>41.9</v>
      </c>
    </row>
    <row r="42" spans="1:8" x14ac:dyDescent="0.25">
      <c r="B42" s="8" t="s">
        <v>1</v>
      </c>
      <c r="C42" s="53">
        <v>317.89999999999998</v>
      </c>
      <c r="D42" s="53">
        <v>68.3</v>
      </c>
      <c r="E42" s="53">
        <v>149.19999999999999</v>
      </c>
      <c r="F42" s="53">
        <v>100.5</v>
      </c>
      <c r="G42" s="53">
        <v>217.5</v>
      </c>
      <c r="H42" s="53">
        <v>249.6</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1</v>
      </c>
      <c r="D45" s="7">
        <v>0.82402216312547927</v>
      </c>
      <c r="E45" s="7">
        <v>0.17597783687452057</v>
      </c>
      <c r="F45" s="7">
        <v>0</v>
      </c>
      <c r="G45" s="7">
        <v>0.99999999999999978</v>
      </c>
      <c r="H45" s="7">
        <v>0.17597783687452057</v>
      </c>
    </row>
    <row r="46" spans="1:8" x14ac:dyDescent="0.25">
      <c r="B46" s="6" t="s">
        <v>2</v>
      </c>
      <c r="C46" s="7">
        <v>1</v>
      </c>
      <c r="D46" s="7">
        <v>0.34387911081506556</v>
      </c>
      <c r="E46" s="7">
        <v>0.48749764540050916</v>
      </c>
      <c r="F46" s="7">
        <v>0.16862324378442511</v>
      </c>
      <c r="G46" s="7">
        <v>0.83137675621557472</v>
      </c>
      <c r="H46" s="7">
        <v>0.65612088918493428</v>
      </c>
    </row>
    <row r="47" spans="1:8" x14ac:dyDescent="0.25">
      <c r="B47" s="6" t="s">
        <v>3</v>
      </c>
      <c r="C47" s="7">
        <v>0.97673344600455791</v>
      </c>
      <c r="D47" s="7">
        <v>0.20406751877502513</v>
      </c>
      <c r="E47" s="7">
        <v>0.52210856763260516</v>
      </c>
      <c r="F47" s="7">
        <v>0.2505573595969276</v>
      </c>
      <c r="G47" s="7">
        <v>0.72617608640763032</v>
      </c>
      <c r="H47" s="7">
        <v>0.77266592722953265</v>
      </c>
    </row>
    <row r="48" spans="1:8" x14ac:dyDescent="0.25">
      <c r="B48" s="6" t="s">
        <v>4</v>
      </c>
      <c r="C48" s="7">
        <v>0.89110913797952751</v>
      </c>
      <c r="D48" s="7">
        <v>0.20343876708749881</v>
      </c>
      <c r="E48" s="7">
        <v>0.41887161494121672</v>
      </c>
      <c r="F48" s="7">
        <v>0.26879875595081176</v>
      </c>
      <c r="G48" s="7">
        <v>0.62231038202871547</v>
      </c>
      <c r="H48" s="7">
        <v>0.68767037089202854</v>
      </c>
    </row>
    <row r="49" spans="1:8" x14ac:dyDescent="0.25">
      <c r="B49" s="6" t="s">
        <v>5</v>
      </c>
      <c r="C49" s="7">
        <v>0.91116004319571187</v>
      </c>
      <c r="D49" s="7">
        <v>0.16271584104885556</v>
      </c>
      <c r="E49" s="7">
        <v>0.5078816976874122</v>
      </c>
      <c r="F49" s="7">
        <v>0.2405625044594436</v>
      </c>
      <c r="G49" s="7">
        <v>0.67059753873626771</v>
      </c>
      <c r="H49" s="7">
        <v>0.7484442021468557</v>
      </c>
    </row>
    <row r="50" spans="1:8" x14ac:dyDescent="0.25">
      <c r="B50" s="6" t="s">
        <v>6</v>
      </c>
      <c r="C50" s="7">
        <v>0.89605644747868129</v>
      </c>
      <c r="D50" s="7">
        <v>0.13071655869742488</v>
      </c>
      <c r="E50" s="7">
        <v>0.33732414953578471</v>
      </c>
      <c r="F50" s="7">
        <v>0.42801573924547193</v>
      </c>
      <c r="G50" s="7">
        <v>0.46804070823320953</v>
      </c>
      <c r="H50" s="7">
        <v>0.76533988878125658</v>
      </c>
    </row>
    <row r="51" spans="1:8" x14ac:dyDescent="0.25">
      <c r="B51" s="6" t="s">
        <v>7</v>
      </c>
      <c r="C51" s="7">
        <v>0.94392717871340093</v>
      </c>
      <c r="D51" s="7">
        <v>0.17654160072393341</v>
      </c>
      <c r="E51" s="7">
        <v>0.42862897682943818</v>
      </c>
      <c r="F51" s="7">
        <v>0.33875660116002965</v>
      </c>
      <c r="G51" s="7">
        <v>0.60517057755337167</v>
      </c>
      <c r="H51" s="7">
        <v>0.76738557798946794</v>
      </c>
    </row>
    <row r="52" spans="1:8" x14ac:dyDescent="0.25">
      <c r="B52" s="8" t="s">
        <v>1</v>
      </c>
      <c r="C52" s="7">
        <v>0.94021981767680674</v>
      </c>
      <c r="D52" s="7">
        <v>0.23316665756813587</v>
      </c>
      <c r="E52" s="7">
        <v>0.44285307427581783</v>
      </c>
      <c r="F52" s="7">
        <v>0.26420008583285348</v>
      </c>
      <c r="G52" s="7">
        <v>0.6760197318439537</v>
      </c>
      <c r="H52" s="7">
        <v>0.70705316010867136</v>
      </c>
    </row>
    <row r="53" spans="1:8" x14ac:dyDescent="0.25">
      <c r="C53" s="7"/>
      <c r="D53" s="7"/>
      <c r="E53" s="7"/>
      <c r="F53" s="7"/>
      <c r="G53" s="7"/>
      <c r="H53" s="7"/>
    </row>
    <row r="54" spans="1:8" x14ac:dyDescent="0.25">
      <c r="A54" s="1" t="s">
        <v>41</v>
      </c>
      <c r="B54" s="6" t="s">
        <v>23</v>
      </c>
      <c r="C54" s="7">
        <v>1</v>
      </c>
      <c r="D54" s="7">
        <v>1</v>
      </c>
      <c r="E54" s="7">
        <v>0</v>
      </c>
      <c r="F54" s="7">
        <v>0</v>
      </c>
      <c r="G54" s="7">
        <v>1</v>
      </c>
      <c r="H54" s="7">
        <v>0</v>
      </c>
    </row>
    <row r="55" spans="1:8" x14ac:dyDescent="0.25">
      <c r="B55" s="6" t="s">
        <v>2</v>
      </c>
      <c r="C55" s="7">
        <v>1</v>
      </c>
      <c r="D55" s="7">
        <v>0.37086659370436748</v>
      </c>
      <c r="E55" s="7">
        <v>0.49464693653932479</v>
      </c>
      <c r="F55" s="7">
        <v>0.13448646975630774</v>
      </c>
      <c r="G55" s="7">
        <v>0.86551353024369215</v>
      </c>
      <c r="H55" s="7">
        <v>0.62913340629563252</v>
      </c>
    </row>
    <row r="56" spans="1:8" x14ac:dyDescent="0.25">
      <c r="B56" s="6" t="s">
        <v>3</v>
      </c>
      <c r="C56" s="7">
        <v>0.85209878377265491</v>
      </c>
      <c r="D56" s="7">
        <v>0.2008654459004873</v>
      </c>
      <c r="E56" s="7">
        <v>0.43514452360465994</v>
      </c>
      <c r="F56" s="7">
        <v>0.21608881426750781</v>
      </c>
      <c r="G56" s="7">
        <v>0.63600996950514732</v>
      </c>
      <c r="H56" s="7">
        <v>0.65123333787216775</v>
      </c>
    </row>
    <row r="57" spans="1:8" x14ac:dyDescent="0.25">
      <c r="B57" s="6" t="s">
        <v>4</v>
      </c>
      <c r="C57" s="7">
        <v>0.92715644030052757</v>
      </c>
      <c r="D57" s="7">
        <v>0.16125865951756702</v>
      </c>
      <c r="E57" s="7">
        <v>0.41488955239501341</v>
      </c>
      <c r="F57" s="7">
        <v>0.35100822838794699</v>
      </c>
      <c r="G57" s="7">
        <v>0.57614821191258037</v>
      </c>
      <c r="H57" s="7">
        <v>0.76589778078296045</v>
      </c>
    </row>
    <row r="58" spans="1:8" x14ac:dyDescent="0.25">
      <c r="B58" s="6" t="s">
        <v>5</v>
      </c>
      <c r="C58" s="7">
        <v>0.98126818219205669</v>
      </c>
      <c r="D58" s="7">
        <v>9.8378164801328188E-2</v>
      </c>
      <c r="E58" s="7">
        <v>0.45243795906781348</v>
      </c>
      <c r="F58" s="7">
        <v>0.43045205832291472</v>
      </c>
      <c r="G58" s="7">
        <v>0.55081612386914169</v>
      </c>
      <c r="H58" s="7">
        <v>0.88289001739072825</v>
      </c>
    </row>
    <row r="59" spans="1:8" x14ac:dyDescent="0.25">
      <c r="B59" s="6" t="s">
        <v>6</v>
      </c>
      <c r="C59" s="7">
        <v>0.97519341860110675</v>
      </c>
      <c r="D59" s="7">
        <v>7.671786478414043E-2</v>
      </c>
      <c r="E59" s="7">
        <v>0.43832065035441914</v>
      </c>
      <c r="F59" s="7">
        <v>0.46015490346254811</v>
      </c>
      <c r="G59" s="7">
        <v>0.51503851513855958</v>
      </c>
      <c r="H59" s="7">
        <v>0.89847555381696731</v>
      </c>
    </row>
    <row r="60" spans="1:8" x14ac:dyDescent="0.25">
      <c r="B60" s="6" t="s">
        <v>7</v>
      </c>
      <c r="C60" s="7">
        <v>0.90895206136909767</v>
      </c>
      <c r="D60" s="7">
        <v>8.1686041028195919E-2</v>
      </c>
      <c r="E60" s="7">
        <v>0.40393315999035934</v>
      </c>
      <c r="F60" s="7">
        <v>0.42333286035054363</v>
      </c>
      <c r="G60" s="7">
        <v>0.48561920101855527</v>
      </c>
      <c r="H60" s="7">
        <v>0.82726602034090291</v>
      </c>
    </row>
    <row r="61" spans="1:8" x14ac:dyDescent="0.25">
      <c r="B61" s="8" t="s">
        <v>1</v>
      </c>
      <c r="C61" s="7">
        <v>0.93231777497891377</v>
      </c>
      <c r="D61" s="7">
        <v>0.16973831888298033</v>
      </c>
      <c r="E61" s="7">
        <v>0.43567864060820005</v>
      </c>
      <c r="F61" s="7">
        <v>0.32690081548773275</v>
      </c>
      <c r="G61" s="7">
        <v>0.60541695949118035</v>
      </c>
      <c r="H61" s="7">
        <v>0.76257945609593281</v>
      </c>
    </row>
    <row r="62" spans="1:8" x14ac:dyDescent="0.25">
      <c r="C62" s="7"/>
      <c r="D62" s="7"/>
      <c r="E62" s="7"/>
      <c r="F62" s="7"/>
      <c r="G62" s="7"/>
      <c r="H62" s="7"/>
    </row>
    <row r="63" spans="1:8" x14ac:dyDescent="0.25">
      <c r="A63" s="1" t="s">
        <v>1</v>
      </c>
      <c r="B63" s="6" t="s">
        <v>23</v>
      </c>
      <c r="C63" s="7">
        <v>1</v>
      </c>
      <c r="D63" s="7">
        <v>0.84020409630868631</v>
      </c>
      <c r="E63" s="7">
        <v>0.15979590369131361</v>
      </c>
      <c r="F63" s="7">
        <v>0</v>
      </c>
      <c r="G63" s="7">
        <v>0.99999999999999978</v>
      </c>
      <c r="H63" s="7">
        <v>0.15979590369131361</v>
      </c>
    </row>
    <row r="64" spans="1:8" x14ac:dyDescent="0.25">
      <c r="B64" s="6" t="s">
        <v>2</v>
      </c>
      <c r="C64" s="7">
        <v>1</v>
      </c>
      <c r="D64" s="7">
        <v>0.35845279045834166</v>
      </c>
      <c r="E64" s="7">
        <v>0.49135837888058165</v>
      </c>
      <c r="F64" s="7">
        <v>0.15018883066107677</v>
      </c>
      <c r="G64" s="7">
        <v>0.84981116933892331</v>
      </c>
      <c r="H64" s="7">
        <v>0.64154720954165845</v>
      </c>
    </row>
    <row r="65" spans="1:8" x14ac:dyDescent="0.25">
      <c r="B65" s="6" t="s">
        <v>3</v>
      </c>
      <c r="C65" s="7">
        <v>0.9128996079135977</v>
      </c>
      <c r="D65" s="7">
        <v>0.20242752073781473</v>
      </c>
      <c r="E65" s="7">
        <v>0.4775684003404117</v>
      </c>
      <c r="F65" s="7">
        <v>0.2329036868353713</v>
      </c>
      <c r="G65" s="7">
        <v>0.67999592107822637</v>
      </c>
      <c r="H65" s="7">
        <v>0.71047208717578303</v>
      </c>
    </row>
    <row r="66" spans="1:8" x14ac:dyDescent="0.25">
      <c r="B66" s="6" t="s">
        <v>4</v>
      </c>
      <c r="C66" s="7">
        <v>0.90899481138939908</v>
      </c>
      <c r="D66" s="7">
        <v>0.18251016550530649</v>
      </c>
      <c r="E66" s="7">
        <v>0.41689582575275458</v>
      </c>
      <c r="F66" s="7">
        <v>0.30958882013133854</v>
      </c>
      <c r="G66" s="7">
        <v>0.59940599125806104</v>
      </c>
      <c r="H66" s="7">
        <v>0.72648464588409312</v>
      </c>
    </row>
    <row r="67" spans="1:8" x14ac:dyDescent="0.25">
      <c r="B67" s="6" t="s">
        <v>5</v>
      </c>
      <c r="C67" s="7">
        <v>0.94680607964404406</v>
      </c>
      <c r="D67" s="7">
        <v>0.13000375960792732</v>
      </c>
      <c r="E67" s="7">
        <v>0.47969168214914454</v>
      </c>
      <c r="F67" s="7">
        <v>0.33711063788697215</v>
      </c>
      <c r="G67" s="7">
        <v>0.6096954417570718</v>
      </c>
      <c r="H67" s="7">
        <v>0.81680232003611675</v>
      </c>
    </row>
    <row r="68" spans="1:8" x14ac:dyDescent="0.25">
      <c r="B68" s="6" t="s">
        <v>6</v>
      </c>
      <c r="C68" s="7">
        <v>0.93676222532168885</v>
      </c>
      <c r="D68" s="7">
        <v>0.10294118636422918</v>
      </c>
      <c r="E68" s="7">
        <v>0.3892738396355544</v>
      </c>
      <c r="F68" s="7">
        <v>0.4445471993219049</v>
      </c>
      <c r="G68" s="7">
        <v>0.49221502599978356</v>
      </c>
      <c r="H68" s="7">
        <v>0.83382103895745918</v>
      </c>
    </row>
    <row r="69" spans="1:8" x14ac:dyDescent="0.25">
      <c r="B69" s="6" t="s">
        <v>7</v>
      </c>
      <c r="C69" s="7">
        <v>0.92498848956348856</v>
      </c>
      <c r="D69" s="7">
        <v>0.12517822882916768</v>
      </c>
      <c r="E69" s="7">
        <v>0.41525642988944494</v>
      </c>
      <c r="F69" s="7">
        <v>0.38455383084487832</v>
      </c>
      <c r="G69" s="7">
        <v>0.54043465871861263</v>
      </c>
      <c r="H69" s="7">
        <v>0.79981026073432326</v>
      </c>
    </row>
    <row r="70" spans="1:8" x14ac:dyDescent="0.25">
      <c r="B70" s="8" t="s">
        <v>1</v>
      </c>
      <c r="C70" s="7">
        <v>0.93622594260475978</v>
      </c>
      <c r="D70" s="7">
        <v>0.20110850875509922</v>
      </c>
      <c r="E70" s="7">
        <v>0.43922694962974312</v>
      </c>
      <c r="F70" s="7">
        <v>0.29589048421991515</v>
      </c>
      <c r="G70" s="7">
        <v>0.6403354583848424</v>
      </c>
      <c r="H70" s="7">
        <v>0.73511743384965822</v>
      </c>
    </row>
    <row r="71" spans="1:8" x14ac:dyDescent="0.25">
      <c r="A71" s="4"/>
      <c r="B71" s="4"/>
      <c r="C71" s="4"/>
      <c r="D71" s="4"/>
      <c r="E71" s="4"/>
      <c r="F71" s="4"/>
      <c r="G71" s="4"/>
      <c r="H71" s="4"/>
    </row>
    <row r="72" spans="1:8" x14ac:dyDescent="0.25">
      <c r="A72" s="37" t="s">
        <v>38</v>
      </c>
    </row>
    <row r="73" spans="1:8" x14ac:dyDescent="0.25">
      <c r="A73" s="37"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6" t="str">
        <f>Index!$A$8</f>
        <v>AusPlay survey results July 2017 - June 2018</v>
      </c>
    </row>
    <row r="9" spans="1:7" ht="14.45" x14ac:dyDescent="0.3">
      <c r="A9" s="1" t="s">
        <v>0</v>
      </c>
      <c r="C9" s="8" t="str">
        <f>Index!$C$9</f>
        <v>31 October 2018</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25">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5">
        <v>113.5</v>
      </c>
      <c r="D17" s="55">
        <v>58.4</v>
      </c>
      <c r="E17" s="55">
        <v>5.2</v>
      </c>
      <c r="F17" s="55">
        <v>52.3</v>
      </c>
    </row>
    <row r="18" spans="1:6" ht="14.45" x14ac:dyDescent="0.3">
      <c r="C18" s="55"/>
      <c r="D18" s="55"/>
      <c r="E18" s="55"/>
      <c r="F18" s="55"/>
    </row>
    <row r="19" spans="1:6" ht="14.45" x14ac:dyDescent="0.3">
      <c r="A19" s="1" t="s">
        <v>41</v>
      </c>
      <c r="B19" s="8" t="s">
        <v>1</v>
      </c>
      <c r="C19" s="55">
        <v>103.9</v>
      </c>
      <c r="D19" s="55">
        <v>22.9</v>
      </c>
      <c r="E19" s="55">
        <v>10</v>
      </c>
      <c r="F19" s="55">
        <v>71.3</v>
      </c>
    </row>
    <row r="20" spans="1:6" ht="14.45" x14ac:dyDescent="0.3">
      <c r="C20" s="55"/>
      <c r="D20" s="55"/>
      <c r="E20" s="55"/>
      <c r="F20" s="55"/>
    </row>
    <row r="21" spans="1:6" x14ac:dyDescent="0.25">
      <c r="A21" s="1" t="s">
        <v>1</v>
      </c>
      <c r="B21" s="6" t="s">
        <v>23</v>
      </c>
      <c r="C21" s="55">
        <v>9.5</v>
      </c>
      <c r="D21" s="55">
        <v>4.8</v>
      </c>
      <c r="E21" s="55">
        <v>0</v>
      </c>
      <c r="F21" s="55">
        <v>3.9</v>
      </c>
    </row>
    <row r="22" spans="1:6" x14ac:dyDescent="0.25">
      <c r="B22" s="6" t="s">
        <v>2</v>
      </c>
      <c r="C22" s="55">
        <v>37.6</v>
      </c>
      <c r="D22" s="55">
        <v>17.100000000000001</v>
      </c>
      <c r="E22" s="55">
        <v>1.7</v>
      </c>
      <c r="F22" s="55">
        <v>23.2</v>
      </c>
    </row>
    <row r="23" spans="1:6" x14ac:dyDescent="0.25">
      <c r="B23" s="6" t="s">
        <v>3</v>
      </c>
      <c r="C23" s="55">
        <v>52</v>
      </c>
      <c r="D23" s="55">
        <v>22.3</v>
      </c>
      <c r="E23" s="55">
        <v>4.5999999999999996</v>
      </c>
      <c r="F23" s="55">
        <v>32.9</v>
      </c>
    </row>
    <row r="24" spans="1:6" x14ac:dyDescent="0.25">
      <c r="B24" s="6" t="s">
        <v>4</v>
      </c>
      <c r="C24" s="55">
        <v>36.200000000000003</v>
      </c>
      <c r="D24" s="55">
        <v>10</v>
      </c>
      <c r="E24" s="55">
        <v>0</v>
      </c>
      <c r="F24" s="55">
        <v>17.8</v>
      </c>
    </row>
    <row r="25" spans="1:6" x14ac:dyDescent="0.25">
      <c r="B25" s="6" t="s">
        <v>5</v>
      </c>
      <c r="C25" s="55">
        <v>32.6</v>
      </c>
      <c r="D25" s="55">
        <v>12.4</v>
      </c>
      <c r="E25" s="55">
        <v>2.6</v>
      </c>
      <c r="F25" s="55">
        <v>17.600000000000001</v>
      </c>
    </row>
    <row r="26" spans="1:6" x14ac:dyDescent="0.25">
      <c r="B26" s="6" t="s">
        <v>6</v>
      </c>
      <c r="C26" s="55">
        <v>21.2</v>
      </c>
      <c r="D26" s="55">
        <v>6.8</v>
      </c>
      <c r="E26" s="55">
        <v>2.8</v>
      </c>
      <c r="F26" s="55">
        <v>11.8</v>
      </c>
    </row>
    <row r="27" spans="1:6" x14ac:dyDescent="0.25">
      <c r="B27" s="6" t="s">
        <v>7</v>
      </c>
      <c r="C27" s="55">
        <v>28.3</v>
      </c>
      <c r="D27" s="55">
        <v>7.9</v>
      </c>
      <c r="E27" s="55">
        <v>3.4</v>
      </c>
      <c r="F27" s="55">
        <v>16.3</v>
      </c>
    </row>
    <row r="28" spans="1:6" ht="14.45" x14ac:dyDescent="0.3">
      <c r="B28" s="8" t="s">
        <v>1</v>
      </c>
      <c r="C28" s="55">
        <v>217.5</v>
      </c>
      <c r="D28" s="55">
        <v>81.3</v>
      </c>
      <c r="E28" s="55">
        <v>15.2</v>
      </c>
      <c r="F28" s="55">
        <v>123.5</v>
      </c>
    </row>
    <row r="29" spans="1:6" ht="14.45" x14ac:dyDescent="0.3">
      <c r="A29" s="14"/>
      <c r="B29" s="14"/>
      <c r="C29" s="42" t="s">
        <v>9</v>
      </c>
      <c r="D29" s="42"/>
      <c r="E29" s="42"/>
      <c r="F29" s="42"/>
    </row>
    <row r="30" spans="1:6" ht="14.45" x14ac:dyDescent="0.3">
      <c r="A30" s="1" t="s">
        <v>74</v>
      </c>
      <c r="B30" s="6" t="s">
        <v>10</v>
      </c>
      <c r="C30" s="34"/>
      <c r="D30" s="35"/>
      <c r="E30" s="35"/>
      <c r="F30" s="35"/>
    </row>
    <row r="31" spans="1:6" ht="14.45" x14ac:dyDescent="0.3">
      <c r="A31" s="1" t="s">
        <v>40</v>
      </c>
      <c r="B31" s="8" t="s">
        <v>1</v>
      </c>
      <c r="C31" s="43">
        <v>0.67601973184395325</v>
      </c>
      <c r="D31" s="43">
        <v>0.34759519105023512</v>
      </c>
      <c r="E31" s="43">
        <v>3.095598009373348E-2</v>
      </c>
      <c r="F31" s="43">
        <v>0.31117694646160604</v>
      </c>
    </row>
    <row r="32" spans="1:6" ht="14.45" x14ac:dyDescent="0.3">
      <c r="C32" s="35"/>
      <c r="D32" s="35"/>
      <c r="E32" s="35"/>
      <c r="F32" s="35"/>
    </row>
    <row r="33" spans="1:6" x14ac:dyDescent="0.25">
      <c r="A33" s="1" t="s">
        <v>41</v>
      </c>
      <c r="B33" s="8" t="s">
        <v>1</v>
      </c>
      <c r="C33" s="43">
        <v>0.60541695949118091</v>
      </c>
      <c r="D33" s="43">
        <v>0.13342687666097816</v>
      </c>
      <c r="E33" s="43">
        <v>5.8176788147649247E-2</v>
      </c>
      <c r="F33" s="43">
        <v>0.41515917124331769</v>
      </c>
    </row>
    <row r="34" spans="1:6" x14ac:dyDescent="0.25">
      <c r="C34" s="35"/>
      <c r="D34" s="35"/>
      <c r="E34" s="35"/>
      <c r="F34" s="35"/>
    </row>
    <row r="35" spans="1:6" x14ac:dyDescent="0.25">
      <c r="A35" s="1" t="s">
        <v>1</v>
      </c>
      <c r="B35" s="6" t="s">
        <v>23</v>
      </c>
      <c r="C35" s="43">
        <v>1</v>
      </c>
      <c r="D35" s="43">
        <v>0.50517119895150842</v>
      </c>
      <c r="E35" s="43">
        <v>0</v>
      </c>
      <c r="F35" s="43">
        <v>0.41289014303313132</v>
      </c>
    </row>
    <row r="36" spans="1:6" x14ac:dyDescent="0.25">
      <c r="B36" s="6" t="s">
        <v>2</v>
      </c>
      <c r="C36" s="43">
        <v>0.8498111693389232</v>
      </c>
      <c r="D36" s="43">
        <v>0.3861968251210483</v>
      </c>
      <c r="E36" s="43">
        <v>3.8771115667159024E-2</v>
      </c>
      <c r="F36" s="43">
        <v>0.52338933980208624</v>
      </c>
    </row>
    <row r="37" spans="1:6" x14ac:dyDescent="0.25">
      <c r="B37" s="6" t="s">
        <v>3</v>
      </c>
      <c r="C37" s="43">
        <v>0.67999592107822648</v>
      </c>
      <c r="D37" s="43">
        <v>0.29122118950624459</v>
      </c>
      <c r="E37" s="43">
        <v>6.0502111289702981E-2</v>
      </c>
      <c r="F37" s="43">
        <v>0.43007481840466416</v>
      </c>
    </row>
    <row r="38" spans="1:6" x14ac:dyDescent="0.25">
      <c r="B38" s="6" t="s">
        <v>4</v>
      </c>
      <c r="C38" s="43">
        <v>0.59940599125806093</v>
      </c>
      <c r="D38" s="43">
        <v>0.16468537311821294</v>
      </c>
      <c r="E38" s="43">
        <v>0</v>
      </c>
      <c r="F38" s="43">
        <v>0.29383769646147551</v>
      </c>
    </row>
    <row r="39" spans="1:6" x14ac:dyDescent="0.25">
      <c r="B39" s="6" t="s">
        <v>5</v>
      </c>
      <c r="C39" s="43">
        <v>0.60969544175707213</v>
      </c>
      <c r="D39" s="43">
        <v>0.23172526065410531</v>
      </c>
      <c r="E39" s="43">
        <v>4.9411850745293986E-2</v>
      </c>
      <c r="F39" s="43">
        <v>0.32894984077072559</v>
      </c>
    </row>
    <row r="40" spans="1:6" x14ac:dyDescent="0.25">
      <c r="B40" s="6" t="s">
        <v>6</v>
      </c>
      <c r="C40" s="43">
        <v>0.4922150259997834</v>
      </c>
      <c r="D40" s="43">
        <v>0.15838089753602194</v>
      </c>
      <c r="E40" s="43">
        <v>6.5504049929456173E-2</v>
      </c>
      <c r="F40" s="43">
        <v>0.27510749151341718</v>
      </c>
    </row>
    <row r="41" spans="1:6" x14ac:dyDescent="0.25">
      <c r="B41" s="6" t="s">
        <v>7</v>
      </c>
      <c r="C41" s="43">
        <v>0.54043465871861207</v>
      </c>
      <c r="D41" s="43">
        <v>0.15179698563940164</v>
      </c>
      <c r="E41" s="43">
        <v>6.4518893137377673E-2</v>
      </c>
      <c r="F41" s="43">
        <v>0.31203424360452775</v>
      </c>
    </row>
    <row r="42" spans="1:6" x14ac:dyDescent="0.25">
      <c r="B42" s="8" t="s">
        <v>1</v>
      </c>
      <c r="C42" s="43">
        <v>0.64033545838484318</v>
      </c>
      <c r="D42" s="43">
        <v>0.2393495734595161</v>
      </c>
      <c r="E42" s="43">
        <v>4.4714005819981147E-2</v>
      </c>
      <c r="F42" s="43">
        <v>0.36373196689985687</v>
      </c>
    </row>
    <row r="43" spans="1:6" x14ac:dyDescent="0.25">
      <c r="A43" s="4"/>
      <c r="B43" s="4"/>
      <c r="C43" s="4"/>
      <c r="D43" s="4"/>
      <c r="E43" s="4"/>
      <c r="F43" s="4"/>
    </row>
    <row r="44" spans="1:6" x14ac:dyDescent="0.25">
      <c r="A44" s="37" t="s">
        <v>38</v>
      </c>
    </row>
    <row r="45" spans="1:6" x14ac:dyDescent="0.25">
      <c r="A45" s="37"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19" id="{19A626AE-1238-4399-803E-B2F13CAD43BE}">
            <xm:f>C17&lt;'11'!$B$100</xm:f>
            <x14:dxf>
              <font>
                <color rgb="FFFF0000"/>
              </font>
              <numFmt numFmtId="168" formatCode="\*\*0.0%"/>
            </x14:dxf>
          </x14:cfRule>
          <x14:cfRule type="expression" priority="120" id="{F3CC3926-04DB-4805-8F58-EE32C4D2248F}">
            <xm:f>C17&lt;'11'!$B$99</xm:f>
            <x14:dxf>
              <font>
                <color rgb="FF00B050"/>
              </font>
              <numFmt numFmtId="167" formatCode="\*0.0%"/>
            </x14:dxf>
          </x14:cfRule>
          <xm:sqref>C31:F42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6" t="str">
        <f>Index!$A$8</f>
        <v>AusPlay survey results July 2017 - June 2018</v>
      </c>
    </row>
    <row r="9" spans="1:27" x14ac:dyDescent="0.25">
      <c r="A9" s="1" t="s">
        <v>0</v>
      </c>
      <c r="C9" s="8" t="str">
        <f>Index!$C$9</f>
        <v>31 October 2018</v>
      </c>
    </row>
    <row r="10" spans="1:27" x14ac:dyDescent="0.25">
      <c r="A10" s="1" t="s">
        <v>76</v>
      </c>
      <c r="C10" s="26">
        <f>Index!B18</f>
        <v>4</v>
      </c>
    </row>
    <row r="11" spans="1:27" x14ac:dyDescent="0.25">
      <c r="A11" s="2" t="s">
        <v>73</v>
      </c>
      <c r="B11" s="2"/>
      <c r="C11" s="8" t="str">
        <f>Index!C18</f>
        <v>Frequency of participation (adults)</v>
      </c>
      <c r="D11" s="2"/>
      <c r="E11" s="2"/>
      <c r="F11" s="2"/>
      <c r="G11" s="2"/>
      <c r="H11" s="2"/>
    </row>
    <row r="12" spans="1:27" x14ac:dyDescent="0.25">
      <c r="A12" s="4" t="s">
        <v>79</v>
      </c>
      <c r="B12" s="4"/>
      <c r="C12" s="5" t="s">
        <v>80</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A15" s="1" t="s">
        <v>74</v>
      </c>
      <c r="B15" s="6" t="s">
        <v>10</v>
      </c>
    </row>
    <row r="16" spans="1:27" x14ac:dyDescent="0.25">
      <c r="A16" s="1" t="s">
        <v>40</v>
      </c>
      <c r="B16" s="6" t="s">
        <v>23</v>
      </c>
      <c r="C16" s="53">
        <v>8.6</v>
      </c>
      <c r="D16" s="53">
        <v>6.7</v>
      </c>
      <c r="E16" s="53">
        <v>6.7</v>
      </c>
      <c r="F16" s="53">
        <v>4.8</v>
      </c>
      <c r="G16" s="53">
        <v>3.1</v>
      </c>
      <c r="H16" s="53">
        <v>3.1</v>
      </c>
    </row>
    <row r="17" spans="1:8" x14ac:dyDescent="0.25">
      <c r="B17" s="6" t="s">
        <v>2</v>
      </c>
      <c r="C17" s="53">
        <v>20.399999999999999</v>
      </c>
      <c r="D17" s="53">
        <v>20.399999999999999</v>
      </c>
      <c r="E17" s="53">
        <v>20.399999999999999</v>
      </c>
      <c r="F17" s="53">
        <v>20.399999999999999</v>
      </c>
      <c r="G17" s="53">
        <v>18.399999999999999</v>
      </c>
      <c r="H17" s="53">
        <v>16.100000000000001</v>
      </c>
    </row>
    <row r="18" spans="1:8" x14ac:dyDescent="0.25">
      <c r="B18" s="6" t="s">
        <v>3</v>
      </c>
      <c r="C18" s="53">
        <v>36.4</v>
      </c>
      <c r="D18" s="53">
        <v>35.1</v>
      </c>
      <c r="E18" s="53">
        <v>34.700000000000003</v>
      </c>
      <c r="F18" s="53">
        <v>33.1</v>
      </c>
      <c r="G18" s="53">
        <v>27.6</v>
      </c>
      <c r="H18" s="53">
        <v>24.9</v>
      </c>
    </row>
    <row r="19" spans="1:8" x14ac:dyDescent="0.25">
      <c r="B19" s="6" t="s">
        <v>4</v>
      </c>
      <c r="C19" s="53">
        <v>27.1</v>
      </c>
      <c r="D19" s="53">
        <v>27.1</v>
      </c>
      <c r="E19" s="53">
        <v>27.1</v>
      </c>
      <c r="F19" s="53">
        <v>25</v>
      </c>
      <c r="G19" s="53">
        <v>24.1</v>
      </c>
      <c r="H19" s="53">
        <v>17.600000000000001</v>
      </c>
    </row>
    <row r="20" spans="1:8" x14ac:dyDescent="0.25">
      <c r="B20" s="6" t="s">
        <v>5</v>
      </c>
      <c r="C20" s="53">
        <v>24</v>
      </c>
      <c r="D20" s="53">
        <v>23.2</v>
      </c>
      <c r="E20" s="53">
        <v>22.8</v>
      </c>
      <c r="F20" s="53">
        <v>22.4</v>
      </c>
      <c r="G20" s="53">
        <v>20.7</v>
      </c>
      <c r="H20" s="53">
        <v>17.399999999999999</v>
      </c>
    </row>
    <row r="21" spans="1:8" x14ac:dyDescent="0.25">
      <c r="B21" s="6" t="s">
        <v>6</v>
      </c>
      <c r="C21" s="53">
        <v>18.7</v>
      </c>
      <c r="D21" s="53">
        <v>18.600000000000001</v>
      </c>
      <c r="E21" s="53">
        <v>17.100000000000001</v>
      </c>
      <c r="F21" s="53">
        <v>16.3</v>
      </c>
      <c r="G21" s="53">
        <v>14.3</v>
      </c>
      <c r="H21" s="53">
        <v>11.5</v>
      </c>
    </row>
    <row r="22" spans="1:8" x14ac:dyDescent="0.25">
      <c r="B22" s="6" t="s">
        <v>7</v>
      </c>
      <c r="C22" s="53">
        <v>22.7</v>
      </c>
      <c r="D22" s="53">
        <v>21.3</v>
      </c>
      <c r="E22" s="53">
        <v>21.2</v>
      </c>
      <c r="F22" s="53">
        <v>21</v>
      </c>
      <c r="G22" s="53">
        <v>20.5</v>
      </c>
      <c r="H22" s="53">
        <v>17.8</v>
      </c>
    </row>
    <row r="23" spans="1:8" x14ac:dyDescent="0.25">
      <c r="B23" s="8" t="s">
        <v>1</v>
      </c>
      <c r="C23" s="53">
        <v>157.9</v>
      </c>
      <c r="D23" s="53">
        <v>152.4</v>
      </c>
      <c r="E23" s="53">
        <v>149.9</v>
      </c>
      <c r="F23" s="53">
        <v>143</v>
      </c>
      <c r="G23" s="53">
        <v>128.69999999999999</v>
      </c>
      <c r="H23" s="53">
        <v>108.5</v>
      </c>
    </row>
    <row r="24" spans="1:8" x14ac:dyDescent="0.25">
      <c r="C24" s="53"/>
      <c r="D24" s="53"/>
      <c r="E24" s="53"/>
      <c r="F24" s="53"/>
      <c r="G24" s="53"/>
      <c r="H24" s="53"/>
    </row>
    <row r="25" spans="1:8" x14ac:dyDescent="0.25">
      <c r="A25" s="1" t="s">
        <v>41</v>
      </c>
      <c r="B25" s="6" t="s">
        <v>23</v>
      </c>
      <c r="C25" s="53">
        <v>0.9</v>
      </c>
      <c r="D25" s="53">
        <v>0.9</v>
      </c>
      <c r="E25" s="53">
        <v>0.9</v>
      </c>
      <c r="F25" s="53">
        <v>0.9</v>
      </c>
      <c r="G25" s="53">
        <v>0.9</v>
      </c>
      <c r="H25" s="53">
        <v>0</v>
      </c>
    </row>
    <row r="26" spans="1:8" x14ac:dyDescent="0.25">
      <c r="B26" s="6" t="s">
        <v>2</v>
      </c>
      <c r="C26" s="53">
        <v>23.9</v>
      </c>
      <c r="D26" s="53">
        <v>22.3</v>
      </c>
      <c r="E26" s="53">
        <v>22.3</v>
      </c>
      <c r="F26" s="53">
        <v>22.3</v>
      </c>
      <c r="G26" s="53">
        <v>19.3</v>
      </c>
      <c r="H26" s="53">
        <v>15.2</v>
      </c>
    </row>
    <row r="27" spans="1:8" x14ac:dyDescent="0.25">
      <c r="B27" s="6" t="s">
        <v>3</v>
      </c>
      <c r="C27" s="53">
        <v>33.4</v>
      </c>
      <c r="D27" s="53">
        <v>33.4</v>
      </c>
      <c r="E27" s="53">
        <v>32.700000000000003</v>
      </c>
      <c r="F27" s="53">
        <v>32.700000000000003</v>
      </c>
      <c r="G27" s="53">
        <v>30.4</v>
      </c>
      <c r="H27" s="53">
        <v>22</v>
      </c>
    </row>
    <row r="28" spans="1:8" x14ac:dyDescent="0.25">
      <c r="B28" s="6" t="s">
        <v>4</v>
      </c>
      <c r="C28" s="53">
        <v>27.8</v>
      </c>
      <c r="D28" s="53">
        <v>27</v>
      </c>
      <c r="E28" s="53">
        <v>26.4</v>
      </c>
      <c r="F28" s="53">
        <v>25.1</v>
      </c>
      <c r="G28" s="53">
        <v>21.4</v>
      </c>
      <c r="H28" s="53">
        <v>17.5</v>
      </c>
    </row>
    <row r="29" spans="1:8" x14ac:dyDescent="0.25">
      <c r="B29" s="6" t="s">
        <v>5</v>
      </c>
      <c r="C29" s="53">
        <v>26.7</v>
      </c>
      <c r="D29" s="53">
        <v>26.5</v>
      </c>
      <c r="E29" s="53">
        <v>25.5</v>
      </c>
      <c r="F29" s="53">
        <v>24.7</v>
      </c>
      <c r="G29" s="53">
        <v>22.9</v>
      </c>
      <c r="H29" s="53">
        <v>18.899999999999999</v>
      </c>
    </row>
    <row r="30" spans="1:8" x14ac:dyDescent="0.25">
      <c r="B30" s="6" t="s">
        <v>6</v>
      </c>
      <c r="C30" s="53">
        <v>21.6</v>
      </c>
      <c r="D30" s="53">
        <v>21.5</v>
      </c>
      <c r="E30" s="53">
        <v>21.2</v>
      </c>
      <c r="F30" s="53">
        <v>20.100000000000001</v>
      </c>
      <c r="G30" s="53">
        <v>19.8</v>
      </c>
      <c r="H30" s="53">
        <v>17.7</v>
      </c>
    </row>
    <row r="31" spans="1:8" x14ac:dyDescent="0.25">
      <c r="B31" s="6" t="s">
        <v>7</v>
      </c>
      <c r="C31" s="53">
        <v>25.8</v>
      </c>
      <c r="D31" s="53">
        <v>25.6</v>
      </c>
      <c r="E31" s="53">
        <v>25.5</v>
      </c>
      <c r="F31" s="53">
        <v>25.2</v>
      </c>
      <c r="G31" s="53">
        <v>23.6</v>
      </c>
      <c r="H31" s="53">
        <v>22.4</v>
      </c>
    </row>
    <row r="32" spans="1:8" x14ac:dyDescent="0.25">
      <c r="B32" s="8" t="s">
        <v>1</v>
      </c>
      <c r="C32" s="53">
        <v>160</v>
      </c>
      <c r="D32" s="53">
        <v>157.19999999999999</v>
      </c>
      <c r="E32" s="53">
        <v>154.4</v>
      </c>
      <c r="F32" s="53">
        <v>150.80000000000001</v>
      </c>
      <c r="G32" s="53">
        <v>138.4</v>
      </c>
      <c r="H32" s="53">
        <v>113.6</v>
      </c>
    </row>
    <row r="33" spans="1:8" x14ac:dyDescent="0.25">
      <c r="C33" s="53"/>
      <c r="D33" s="53"/>
      <c r="E33" s="53"/>
      <c r="F33" s="53"/>
      <c r="G33" s="53"/>
      <c r="H33" s="53"/>
    </row>
    <row r="34" spans="1:8" x14ac:dyDescent="0.25">
      <c r="A34" s="1" t="s">
        <v>1</v>
      </c>
      <c r="B34" s="6" t="s">
        <v>23</v>
      </c>
      <c r="C34" s="53">
        <v>9.5</v>
      </c>
      <c r="D34" s="53">
        <v>7.6</v>
      </c>
      <c r="E34" s="53">
        <v>7.6</v>
      </c>
      <c r="F34" s="53">
        <v>5.7</v>
      </c>
      <c r="G34" s="53">
        <v>4</v>
      </c>
      <c r="H34" s="53">
        <v>3.1</v>
      </c>
    </row>
    <row r="35" spans="1:8" x14ac:dyDescent="0.25">
      <c r="B35" s="6" t="s">
        <v>2</v>
      </c>
      <c r="C35" s="53">
        <v>44.3</v>
      </c>
      <c r="D35" s="53">
        <v>42.6</v>
      </c>
      <c r="E35" s="53">
        <v>42.6</v>
      </c>
      <c r="F35" s="53">
        <v>42.6</v>
      </c>
      <c r="G35" s="53">
        <v>37.700000000000003</v>
      </c>
      <c r="H35" s="53">
        <v>31.3</v>
      </c>
    </row>
    <row r="36" spans="1:8" x14ac:dyDescent="0.25">
      <c r="B36" s="6" t="s">
        <v>3</v>
      </c>
      <c r="C36" s="53">
        <v>69.8</v>
      </c>
      <c r="D36" s="53">
        <v>68.5</v>
      </c>
      <c r="E36" s="53">
        <v>67.3</v>
      </c>
      <c r="F36" s="53">
        <v>65.8</v>
      </c>
      <c r="G36" s="53">
        <v>58</v>
      </c>
      <c r="H36" s="53">
        <v>46.9</v>
      </c>
    </row>
    <row r="37" spans="1:8" x14ac:dyDescent="0.25">
      <c r="B37" s="6" t="s">
        <v>4</v>
      </c>
      <c r="C37" s="53">
        <v>54.9</v>
      </c>
      <c r="D37" s="53">
        <v>54.1</v>
      </c>
      <c r="E37" s="53">
        <v>53.5</v>
      </c>
      <c r="F37" s="53">
        <v>50.1</v>
      </c>
      <c r="G37" s="53">
        <v>45.6</v>
      </c>
      <c r="H37" s="53">
        <v>35.1</v>
      </c>
    </row>
    <row r="38" spans="1:8" x14ac:dyDescent="0.25">
      <c r="B38" s="6" t="s">
        <v>5</v>
      </c>
      <c r="C38" s="53">
        <v>50.7</v>
      </c>
      <c r="D38" s="53">
        <v>49.7</v>
      </c>
      <c r="E38" s="53">
        <v>48.3</v>
      </c>
      <c r="F38" s="53">
        <v>47.1</v>
      </c>
      <c r="G38" s="53">
        <v>43.6</v>
      </c>
      <c r="H38" s="53">
        <v>36.200000000000003</v>
      </c>
    </row>
    <row r="39" spans="1:8" x14ac:dyDescent="0.25">
      <c r="B39" s="6" t="s">
        <v>6</v>
      </c>
      <c r="C39" s="53">
        <v>40.299999999999997</v>
      </c>
      <c r="D39" s="53">
        <v>40.1</v>
      </c>
      <c r="E39" s="53">
        <v>38.299999999999997</v>
      </c>
      <c r="F39" s="53">
        <v>36.4</v>
      </c>
      <c r="G39" s="53">
        <v>34.1</v>
      </c>
      <c r="H39" s="53">
        <v>29.3</v>
      </c>
    </row>
    <row r="40" spans="1:8" x14ac:dyDescent="0.25">
      <c r="B40" s="6" t="s">
        <v>7</v>
      </c>
      <c r="C40" s="53">
        <v>48.4</v>
      </c>
      <c r="D40" s="53">
        <v>46.9</v>
      </c>
      <c r="E40" s="53">
        <v>46.6</v>
      </c>
      <c r="F40" s="53">
        <v>46.2</v>
      </c>
      <c r="G40" s="53">
        <v>44.1</v>
      </c>
      <c r="H40" s="53">
        <v>40.200000000000003</v>
      </c>
    </row>
    <row r="41" spans="1:8" x14ac:dyDescent="0.25">
      <c r="B41" s="8" t="s">
        <v>1</v>
      </c>
      <c r="C41" s="53">
        <v>317.89999999999998</v>
      </c>
      <c r="D41" s="53">
        <v>309.60000000000002</v>
      </c>
      <c r="E41" s="53">
        <v>304.3</v>
      </c>
      <c r="F41" s="53">
        <v>293.8</v>
      </c>
      <c r="G41" s="53">
        <v>267</v>
      </c>
      <c r="H41" s="53">
        <v>222.1</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1</v>
      </c>
      <c r="D44" s="7">
        <v>0.77546280793436817</v>
      </c>
      <c r="E44" s="7">
        <v>0.77546280793436817</v>
      </c>
      <c r="F44" s="7">
        <v>0.55989855463051386</v>
      </c>
      <c r="G44" s="7">
        <v>0.36442661209166699</v>
      </c>
      <c r="H44" s="7">
        <v>0.36442661209166699</v>
      </c>
    </row>
    <row r="45" spans="1:8" x14ac:dyDescent="0.25">
      <c r="B45" s="6" t="s">
        <v>2</v>
      </c>
      <c r="C45" s="7">
        <v>0.99999999999999967</v>
      </c>
      <c r="D45" s="7">
        <v>0.99999999999999967</v>
      </c>
      <c r="E45" s="7">
        <v>0.99999999999999967</v>
      </c>
      <c r="F45" s="7">
        <v>0.99999999999999967</v>
      </c>
      <c r="G45" s="7">
        <v>0.90261227244763587</v>
      </c>
      <c r="H45" s="7">
        <v>0.79298260083943051</v>
      </c>
    </row>
    <row r="46" spans="1:8" x14ac:dyDescent="0.25">
      <c r="B46" s="6" t="s">
        <v>3</v>
      </c>
      <c r="C46" s="7">
        <v>0.97673344600455791</v>
      </c>
      <c r="D46" s="7">
        <v>0.94183361500804363</v>
      </c>
      <c r="E46" s="7">
        <v>0.92912506493412694</v>
      </c>
      <c r="F46" s="7">
        <v>0.88710306740488565</v>
      </c>
      <c r="G46" s="7">
        <v>0.73991205833291784</v>
      </c>
      <c r="H46" s="7">
        <v>0.66653068647870506</v>
      </c>
    </row>
    <row r="47" spans="1:8" x14ac:dyDescent="0.25">
      <c r="B47" s="6" t="s">
        <v>4</v>
      </c>
      <c r="C47" s="7">
        <v>0.8911091379795274</v>
      </c>
      <c r="D47" s="7">
        <v>0.8911091379795274</v>
      </c>
      <c r="E47" s="7">
        <v>0.8911091379795274</v>
      </c>
      <c r="F47" s="7">
        <v>0.82044473242443261</v>
      </c>
      <c r="G47" s="7">
        <v>0.79272261101638397</v>
      </c>
      <c r="H47" s="7">
        <v>0.57787605220971905</v>
      </c>
    </row>
    <row r="48" spans="1:8" x14ac:dyDescent="0.25">
      <c r="B48" s="6" t="s">
        <v>5</v>
      </c>
      <c r="C48" s="7">
        <v>0.91116004319571153</v>
      </c>
      <c r="D48" s="7">
        <v>0.87986949045091711</v>
      </c>
      <c r="E48" s="7">
        <v>0.86796085306306525</v>
      </c>
      <c r="F48" s="7">
        <v>0.85188585455583277</v>
      </c>
      <c r="G48" s="7">
        <v>0.78493126212670272</v>
      </c>
      <c r="H48" s="7">
        <v>0.66099559804226715</v>
      </c>
    </row>
    <row r="49" spans="1:8" x14ac:dyDescent="0.25">
      <c r="B49" s="6" t="s">
        <v>6</v>
      </c>
      <c r="C49" s="7">
        <v>0.89605644747868163</v>
      </c>
      <c r="D49" s="7">
        <v>0.88993028731360235</v>
      </c>
      <c r="E49" s="7">
        <v>0.81634903353279731</v>
      </c>
      <c r="F49" s="7">
        <v>0.78219062717663657</v>
      </c>
      <c r="G49" s="7">
        <v>0.68342535180471642</v>
      </c>
      <c r="H49" s="7">
        <v>0.55260016341148277</v>
      </c>
    </row>
    <row r="50" spans="1:8" x14ac:dyDescent="0.25">
      <c r="B50" s="6" t="s">
        <v>7</v>
      </c>
      <c r="C50" s="7">
        <v>0.94392717871340115</v>
      </c>
      <c r="D50" s="7">
        <v>0.88870201871765608</v>
      </c>
      <c r="E50" s="7">
        <v>0.88209238333660334</v>
      </c>
      <c r="F50" s="7">
        <v>0.87394512608521191</v>
      </c>
      <c r="G50" s="7">
        <v>0.85251042866092153</v>
      </c>
      <c r="H50" s="7">
        <v>0.74304304535059873</v>
      </c>
    </row>
    <row r="51" spans="1:8" x14ac:dyDescent="0.25">
      <c r="B51" s="8" t="s">
        <v>1</v>
      </c>
      <c r="C51" s="7">
        <v>0.94021981767680762</v>
      </c>
      <c r="D51" s="7">
        <v>0.90739372413398733</v>
      </c>
      <c r="E51" s="7">
        <v>0.89260431900434622</v>
      </c>
      <c r="F51" s="7">
        <v>0.851466565237745</v>
      </c>
      <c r="G51" s="7">
        <v>0.76607070410295397</v>
      </c>
      <c r="H51" s="7">
        <v>0.64617998780423347</v>
      </c>
    </row>
    <row r="52" spans="1:8" x14ac:dyDescent="0.25">
      <c r="C52" s="7"/>
      <c r="D52" s="7"/>
      <c r="E52" s="7"/>
      <c r="F52" s="7"/>
      <c r="G52" s="7"/>
      <c r="H52" s="7"/>
    </row>
    <row r="53" spans="1:8" x14ac:dyDescent="0.25">
      <c r="A53" s="1" t="s">
        <v>41</v>
      </c>
      <c r="B53" s="6" t="s">
        <v>23</v>
      </c>
      <c r="C53" s="7">
        <v>1</v>
      </c>
      <c r="D53" s="7">
        <v>1</v>
      </c>
      <c r="E53" s="7">
        <v>1</v>
      </c>
      <c r="F53" s="7">
        <v>1</v>
      </c>
      <c r="G53" s="7">
        <v>1</v>
      </c>
      <c r="H53" s="7">
        <v>0</v>
      </c>
    </row>
    <row r="54" spans="1:8" x14ac:dyDescent="0.25">
      <c r="B54" s="6" t="s">
        <v>2</v>
      </c>
      <c r="C54" s="7">
        <v>1.0000000000000002</v>
      </c>
      <c r="D54" s="7">
        <v>0.93105317907023422</v>
      </c>
      <c r="E54" s="7">
        <v>0.93105317907023422</v>
      </c>
      <c r="F54" s="7">
        <v>0.93105317907023422</v>
      </c>
      <c r="G54" s="7">
        <v>0.80837040721276465</v>
      </c>
      <c r="H54" s="7">
        <v>0.63584565180621089</v>
      </c>
    </row>
    <row r="55" spans="1:8" x14ac:dyDescent="0.25">
      <c r="B55" s="6" t="s">
        <v>3</v>
      </c>
      <c r="C55" s="7">
        <v>0.85209878377265513</v>
      </c>
      <c r="D55" s="7">
        <v>0.85209878377265513</v>
      </c>
      <c r="E55" s="7">
        <v>0.83414994631498685</v>
      </c>
      <c r="F55" s="7">
        <v>0.83414994631498685</v>
      </c>
      <c r="G55" s="7">
        <v>0.77661784125351307</v>
      </c>
      <c r="H55" s="7">
        <v>0.56184292417161608</v>
      </c>
    </row>
    <row r="56" spans="1:8" x14ac:dyDescent="0.25">
      <c r="B56" s="6" t="s">
        <v>4</v>
      </c>
      <c r="C56" s="7">
        <v>0.92715644030052735</v>
      </c>
      <c r="D56" s="7">
        <v>0.8999324088755507</v>
      </c>
      <c r="E56" s="7">
        <v>0.87941109973125597</v>
      </c>
      <c r="F56" s="7">
        <v>0.83742114319975669</v>
      </c>
      <c r="G56" s="7">
        <v>0.71441017497231629</v>
      </c>
      <c r="H56" s="7">
        <v>0.58335117440332318</v>
      </c>
    </row>
    <row r="57" spans="1:8" x14ac:dyDescent="0.25">
      <c r="B57" s="6" t="s">
        <v>5</v>
      </c>
      <c r="C57" s="7">
        <v>0.98126818219205647</v>
      </c>
      <c r="D57" s="7">
        <v>0.97474430810567236</v>
      </c>
      <c r="E57" s="7">
        <v>0.93636764238435644</v>
      </c>
      <c r="F57" s="7">
        <v>0.90590752803366503</v>
      </c>
      <c r="G57" s="7">
        <v>0.84214641251553934</v>
      </c>
      <c r="H57" s="7">
        <v>0.69267341818146266</v>
      </c>
    </row>
    <row r="58" spans="1:8" x14ac:dyDescent="0.25">
      <c r="B58" s="6" t="s">
        <v>6</v>
      </c>
      <c r="C58" s="7">
        <v>0.97519341860110764</v>
      </c>
      <c r="D58" s="7">
        <v>0.97336689194129999</v>
      </c>
      <c r="E58" s="7">
        <v>0.95885619788044685</v>
      </c>
      <c r="F58" s="7">
        <v>0.90573580523931241</v>
      </c>
      <c r="G58" s="7">
        <v>0.89424858933856088</v>
      </c>
      <c r="H58" s="7">
        <v>0.79977372081871212</v>
      </c>
    </row>
    <row r="59" spans="1:8" x14ac:dyDescent="0.25">
      <c r="B59" s="6" t="s">
        <v>7</v>
      </c>
      <c r="C59" s="7">
        <v>0.90895206136909867</v>
      </c>
      <c r="D59" s="7">
        <v>0.90335481105056714</v>
      </c>
      <c r="E59" s="7">
        <v>0.89855546211915294</v>
      </c>
      <c r="F59" s="7">
        <v>0.88947804385352403</v>
      </c>
      <c r="G59" s="7">
        <v>0.83235959078971333</v>
      </c>
      <c r="H59" s="7">
        <v>0.78845703896931485</v>
      </c>
    </row>
    <row r="60" spans="1:8" x14ac:dyDescent="0.25">
      <c r="B60" s="8" t="s">
        <v>1</v>
      </c>
      <c r="C60" s="7">
        <v>0.93231777497891299</v>
      </c>
      <c r="D60" s="7">
        <v>0.91576220749205572</v>
      </c>
      <c r="E60" s="7">
        <v>0.89933095991657785</v>
      </c>
      <c r="F60" s="7">
        <v>0.87881251083843726</v>
      </c>
      <c r="G60" s="7">
        <v>0.80607507424802594</v>
      </c>
      <c r="H60" s="7">
        <v>0.66191514560181508</v>
      </c>
    </row>
    <row r="61" spans="1:8" x14ac:dyDescent="0.25">
      <c r="C61" s="7"/>
      <c r="D61" s="7"/>
      <c r="E61" s="7"/>
      <c r="F61" s="7"/>
      <c r="G61" s="7"/>
      <c r="H61" s="7"/>
    </row>
    <row r="62" spans="1:8" x14ac:dyDescent="0.25">
      <c r="A62" s="1" t="s">
        <v>1</v>
      </c>
      <c r="B62" s="6" t="s">
        <v>23</v>
      </c>
      <c r="C62" s="7">
        <v>1</v>
      </c>
      <c r="D62" s="7">
        <v>0.79610998660006416</v>
      </c>
      <c r="E62" s="7">
        <v>0.79610998660006416</v>
      </c>
      <c r="F62" s="7">
        <v>0.6003678109260091</v>
      </c>
      <c r="G62" s="7">
        <v>0.42287037000358302</v>
      </c>
      <c r="H62" s="7">
        <v>0.33091598830070218</v>
      </c>
    </row>
    <row r="63" spans="1:8" x14ac:dyDescent="0.25">
      <c r="B63" s="6" t="s">
        <v>2</v>
      </c>
      <c r="C63" s="7">
        <v>1.0000000000000002</v>
      </c>
      <c r="D63" s="7">
        <v>0.96276759545251855</v>
      </c>
      <c r="E63" s="7">
        <v>0.96276759545251855</v>
      </c>
      <c r="F63" s="7">
        <v>0.96276759545251855</v>
      </c>
      <c r="G63" s="7">
        <v>0.85172013261557145</v>
      </c>
      <c r="H63" s="7">
        <v>0.70812609292702611</v>
      </c>
    </row>
    <row r="64" spans="1:8" x14ac:dyDescent="0.25">
      <c r="B64" s="6" t="s">
        <v>3</v>
      </c>
      <c r="C64" s="7">
        <v>0.91289960791359759</v>
      </c>
      <c r="D64" s="7">
        <v>0.89587434023148615</v>
      </c>
      <c r="E64" s="7">
        <v>0.88048188464994992</v>
      </c>
      <c r="F64" s="7">
        <v>0.85998219350405836</v>
      </c>
      <c r="G64" s="7">
        <v>0.75871157174272308</v>
      </c>
      <c r="H64" s="7">
        <v>0.61291300461118758</v>
      </c>
    </row>
    <row r="65" spans="1:8" x14ac:dyDescent="0.25">
      <c r="B65" s="6" t="s">
        <v>4</v>
      </c>
      <c r="C65" s="7">
        <v>0.90899481138939964</v>
      </c>
      <c r="D65" s="7">
        <v>0.8954870007179877</v>
      </c>
      <c r="E65" s="7">
        <v>0.88530489527138845</v>
      </c>
      <c r="F65" s="7">
        <v>0.82886795744403141</v>
      </c>
      <c r="G65" s="7">
        <v>0.75386614840115962</v>
      </c>
      <c r="H65" s="7">
        <v>0.58059265625853029</v>
      </c>
    </row>
    <row r="66" spans="1:8" x14ac:dyDescent="0.25">
      <c r="B66" s="6" t="s">
        <v>5</v>
      </c>
      <c r="C66" s="7">
        <v>0.94680607964404362</v>
      </c>
      <c r="D66" s="7">
        <v>0.92810798681617634</v>
      </c>
      <c r="E66" s="7">
        <v>0.90274184911242916</v>
      </c>
      <c r="F66" s="7">
        <v>0.87935283013610166</v>
      </c>
      <c r="G66" s="7">
        <v>0.81402194068919609</v>
      </c>
      <c r="H66" s="7">
        <v>0.67710198379791164</v>
      </c>
    </row>
    <row r="67" spans="1:8" x14ac:dyDescent="0.25">
      <c r="B67" s="6" t="s">
        <v>6</v>
      </c>
      <c r="C67" s="7">
        <v>0.93676222532168885</v>
      </c>
      <c r="D67" s="7">
        <v>0.9328476727502486</v>
      </c>
      <c r="E67" s="7">
        <v>0.88965061294248138</v>
      </c>
      <c r="F67" s="7">
        <v>0.84573870717598532</v>
      </c>
      <c r="G67" s="7">
        <v>0.79186675093181014</v>
      </c>
      <c r="H67" s="7">
        <v>0.679739119752375</v>
      </c>
    </row>
    <row r="68" spans="1:8" x14ac:dyDescent="0.25">
      <c r="B68" s="6" t="s">
        <v>7</v>
      </c>
      <c r="C68" s="7">
        <v>0.92498848956349122</v>
      </c>
      <c r="D68" s="7">
        <v>0.89663636462533269</v>
      </c>
      <c r="E68" s="7">
        <v>0.89100698191947469</v>
      </c>
      <c r="F68" s="7">
        <v>0.8823560514384956</v>
      </c>
      <c r="G68" s="7">
        <v>0.84159894405327396</v>
      </c>
      <c r="H68" s="7">
        <v>0.76763428545235979</v>
      </c>
    </row>
    <row r="69" spans="1:8" x14ac:dyDescent="0.25">
      <c r="B69" s="8" t="s">
        <v>1</v>
      </c>
      <c r="C69" s="7">
        <v>0.93622594260475767</v>
      </c>
      <c r="D69" s="7">
        <v>0.91162334909963472</v>
      </c>
      <c r="E69" s="7">
        <v>0.89600411883903031</v>
      </c>
      <c r="F69" s="7">
        <v>0.86528783837326906</v>
      </c>
      <c r="G69" s="7">
        <v>0.78628983766166638</v>
      </c>
      <c r="H69" s="7">
        <v>0.65413290034661187</v>
      </c>
    </row>
    <row r="70" spans="1:8" x14ac:dyDescent="0.25">
      <c r="A70" s="4"/>
      <c r="B70" s="4"/>
      <c r="C70" s="4"/>
      <c r="D70" s="4"/>
      <c r="E70" s="4"/>
      <c r="F70" s="4"/>
      <c r="G70" s="4"/>
      <c r="H70" s="4"/>
    </row>
    <row r="71" spans="1:8" x14ac:dyDescent="0.25">
      <c r="A71" s="37" t="s">
        <v>38</v>
      </c>
    </row>
    <row r="72" spans="1:8" x14ac:dyDescent="0.25">
      <c r="A7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6" t="str">
        <f>Index!$A$8</f>
        <v>AusPlay survey results July 2017 - June 2018</v>
      </c>
    </row>
    <row r="9" spans="1:27" x14ac:dyDescent="0.3">
      <c r="A9" s="1" t="s">
        <v>0</v>
      </c>
      <c r="C9" s="8" t="str">
        <f>Index!$C$9</f>
        <v>31 October 2018</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B15" s="8" t="s">
        <v>1</v>
      </c>
      <c r="C15" s="53">
        <v>61.7</v>
      </c>
      <c r="D15" s="53">
        <v>58.4</v>
      </c>
      <c r="E15" s="53">
        <v>58</v>
      </c>
      <c r="F15" s="53">
        <v>53</v>
      </c>
      <c r="G15" s="53">
        <v>41.4</v>
      </c>
      <c r="H15" s="53">
        <v>25</v>
      </c>
    </row>
    <row r="16" spans="1:27" x14ac:dyDescent="0.3">
      <c r="B16" s="6"/>
    </row>
    <row r="17" spans="1:8" x14ac:dyDescent="0.3">
      <c r="A17" s="14"/>
      <c r="B17" s="14"/>
      <c r="C17" s="14" t="s">
        <v>9</v>
      </c>
      <c r="D17" s="14"/>
      <c r="E17" s="14"/>
      <c r="F17" s="14"/>
      <c r="G17" s="14"/>
      <c r="H17" s="14"/>
    </row>
    <row r="18" spans="1:8" x14ac:dyDescent="0.3">
      <c r="B18" s="8" t="s">
        <v>1</v>
      </c>
      <c r="C18" s="7">
        <v>0.78291688477979471</v>
      </c>
      <c r="D18" s="7">
        <v>0.7407683854364544</v>
      </c>
      <c r="E18" s="7">
        <v>0.73585146462857742</v>
      </c>
      <c r="F18" s="7">
        <v>0.67213116190030386</v>
      </c>
      <c r="G18" s="7">
        <v>0.52489092139012894</v>
      </c>
      <c r="H18" s="7">
        <v>0.31702636100272208</v>
      </c>
    </row>
    <row r="19" spans="1:8" x14ac:dyDescent="0.3">
      <c r="A19" s="4"/>
      <c r="B19" s="4"/>
      <c r="C19" s="4"/>
      <c r="D19" s="4"/>
      <c r="E19" s="4"/>
      <c r="F19" s="4"/>
      <c r="G19" s="4"/>
      <c r="H19" s="4"/>
    </row>
    <row r="20" spans="1:8" x14ac:dyDescent="0.3">
      <c r="A20" s="37" t="s">
        <v>54</v>
      </c>
    </row>
    <row r="21" spans="1:8" x14ac:dyDescent="0.3">
      <c r="A21" s="37" t="s">
        <v>38</v>
      </c>
    </row>
    <row r="22" spans="1:8" x14ac:dyDescent="0.3">
      <c r="A2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70" formatCode="\*\*0.0"/>
            </x14:dxf>
          </x14:cfRule>
          <x14:cfRule type="expression" priority="130" id="{15C82E8D-D81E-4208-907A-9D0EE3F25CF0}">
            <xm:f>C15&lt;'11'!$C$99</xm:f>
            <x14:dxf>
              <font>
                <color rgb="FF00B050"/>
              </font>
              <numFmt numFmtId="169" formatCode="\*0.0"/>
            </x14:dxf>
          </x14:cfRule>
          <xm:sqref>C15:H15</xm:sqref>
        </x14:conditionalFormatting>
        <x14:conditionalFormatting xmlns:xm="http://schemas.microsoft.com/office/excel/2006/main">
          <x14:cfRule type="expression" priority="131" id="{23DE76B7-7683-4B45-94A3-3049829655D9}">
            <xm:f>C15&lt;'11'!$C$100</xm:f>
            <x14:dxf>
              <font>
                <color rgb="FFFF0000"/>
              </font>
              <numFmt numFmtId="168" formatCode="\*\*0.0%"/>
            </x14:dxf>
          </x14:cfRule>
          <x14:cfRule type="expression" priority="132" id="{22DEBC0B-04D5-4ABA-85B1-65139878505A}">
            <xm:f>C15&lt;'11'!$C$99</xm:f>
            <x14:dxf>
              <font>
                <color rgb="FF00B050"/>
              </font>
              <numFmt numFmtId="167"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5"/>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6" t="str">
        <f>Index!$A$8</f>
        <v>AusPlay survey results July 2017 - June 2018</v>
      </c>
    </row>
    <row r="9" spans="1:5" ht="14.45" x14ac:dyDescent="0.3">
      <c r="A9" s="1" t="s">
        <v>0</v>
      </c>
      <c r="B9" s="8" t="str">
        <f>Index!$C$9</f>
        <v>31 October 2018</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30" x14ac:dyDescent="0.25">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8" t="s">
        <v>1</v>
      </c>
      <c r="C16" s="53">
        <v>115.1</v>
      </c>
      <c r="D16" s="53">
        <v>88.2</v>
      </c>
      <c r="E16" s="53">
        <v>51.3</v>
      </c>
    </row>
    <row r="17" spans="1:5" ht="14.45" x14ac:dyDescent="0.3">
      <c r="C17" s="53"/>
      <c r="D17" s="53"/>
      <c r="E17" s="53"/>
    </row>
    <row r="18" spans="1:5" x14ac:dyDescent="0.25">
      <c r="A18" s="1" t="s">
        <v>41</v>
      </c>
      <c r="B18" s="8" t="s">
        <v>1</v>
      </c>
      <c r="C18" s="53">
        <v>133.6</v>
      </c>
      <c r="D18" s="53">
        <v>73.099999999999994</v>
      </c>
      <c r="E18" s="53">
        <v>49.4</v>
      </c>
    </row>
    <row r="19" spans="1:5" ht="14.45" x14ac:dyDescent="0.3">
      <c r="C19" s="53"/>
      <c r="D19" s="53"/>
      <c r="E19" s="53"/>
    </row>
    <row r="20" spans="1:5" x14ac:dyDescent="0.25">
      <c r="A20" s="1" t="s">
        <v>1</v>
      </c>
      <c r="B20" s="6" t="s">
        <v>23</v>
      </c>
      <c r="C20" s="53">
        <v>3.4</v>
      </c>
      <c r="D20" s="53">
        <v>8.1</v>
      </c>
      <c r="E20" s="53">
        <v>4.3</v>
      </c>
    </row>
    <row r="21" spans="1:5" x14ac:dyDescent="0.25">
      <c r="B21" s="6" t="s">
        <v>2</v>
      </c>
      <c r="C21" s="53">
        <v>33.299999999999997</v>
      </c>
      <c r="D21" s="53">
        <v>26.7</v>
      </c>
      <c r="E21" s="53">
        <v>15</v>
      </c>
    </row>
    <row r="22" spans="1:5" x14ac:dyDescent="0.25">
      <c r="B22" s="6" t="s">
        <v>3</v>
      </c>
      <c r="C22" s="53">
        <v>55</v>
      </c>
      <c r="D22" s="53">
        <v>39.4</v>
      </c>
      <c r="E22" s="53">
        <v>33.1</v>
      </c>
    </row>
    <row r="23" spans="1:5" x14ac:dyDescent="0.25">
      <c r="B23" s="6" t="s">
        <v>4</v>
      </c>
      <c r="C23" s="53">
        <v>41.8</v>
      </c>
      <c r="D23" s="53">
        <v>23.3</v>
      </c>
      <c r="E23" s="53">
        <v>14.9</v>
      </c>
    </row>
    <row r="24" spans="1:5" x14ac:dyDescent="0.25">
      <c r="B24" s="6" t="s">
        <v>5</v>
      </c>
      <c r="C24" s="53">
        <v>41.7</v>
      </c>
      <c r="D24" s="53">
        <v>25.3</v>
      </c>
      <c r="E24" s="53">
        <v>15</v>
      </c>
    </row>
    <row r="25" spans="1:5" x14ac:dyDescent="0.25">
      <c r="B25" s="6" t="s">
        <v>6</v>
      </c>
      <c r="C25" s="53">
        <v>32.5</v>
      </c>
      <c r="D25" s="53">
        <v>17.899999999999999</v>
      </c>
      <c r="E25" s="53">
        <v>9.6</v>
      </c>
    </row>
    <row r="26" spans="1:5" x14ac:dyDescent="0.25">
      <c r="B26" s="6" t="s">
        <v>7</v>
      </c>
      <c r="C26" s="53">
        <v>40.9</v>
      </c>
      <c r="D26" s="53">
        <v>20.6</v>
      </c>
      <c r="E26" s="53">
        <v>8.8000000000000007</v>
      </c>
    </row>
    <row r="27" spans="1:5" x14ac:dyDescent="0.25">
      <c r="B27" s="8" t="s">
        <v>1</v>
      </c>
      <c r="C27" s="53">
        <v>248.7</v>
      </c>
      <c r="D27" s="53">
        <v>161.19999999999999</v>
      </c>
      <c r="E27" s="53">
        <v>100.7</v>
      </c>
    </row>
    <row r="28" spans="1:5" x14ac:dyDescent="0.25">
      <c r="A28" s="14"/>
      <c r="B28" s="14"/>
      <c r="C28" s="14" t="s">
        <v>9</v>
      </c>
      <c r="D28" s="14"/>
      <c r="E28" s="14"/>
    </row>
    <row r="29" spans="1:5" ht="14.45" x14ac:dyDescent="0.3">
      <c r="A29" s="1" t="s">
        <v>74</v>
      </c>
      <c r="B29" s="6" t="s">
        <v>10</v>
      </c>
    </row>
    <row r="30" spans="1:5" ht="14.45" x14ac:dyDescent="0.3">
      <c r="A30" s="1" t="s">
        <v>40</v>
      </c>
      <c r="B30" s="8" t="s">
        <v>1</v>
      </c>
      <c r="C30" s="7">
        <v>0.7286074768485955</v>
      </c>
      <c r="D30" s="7">
        <v>0.55823801009428486</v>
      </c>
      <c r="E30" s="7">
        <v>0.32474830064172072</v>
      </c>
    </row>
    <row r="32" spans="1:5" ht="14.45" x14ac:dyDescent="0.3">
      <c r="A32" s="1" t="s">
        <v>41</v>
      </c>
      <c r="B32" s="8" t="s">
        <v>1</v>
      </c>
      <c r="C32" s="7">
        <v>0.83491819414950075</v>
      </c>
      <c r="D32" s="7">
        <v>0.45675485546700656</v>
      </c>
      <c r="E32" s="7">
        <v>0.30872302517359479</v>
      </c>
    </row>
    <row r="34" spans="1:5" x14ac:dyDescent="0.25">
      <c r="A34" s="1" t="s">
        <v>1</v>
      </c>
      <c r="B34" s="6" t="s">
        <v>23</v>
      </c>
      <c r="C34" s="7">
        <v>0.3570158805319123</v>
      </c>
      <c r="D34" s="7">
        <v>0.85191335764035736</v>
      </c>
      <c r="E34" s="7">
        <v>0.45263764565203835</v>
      </c>
    </row>
    <row r="35" spans="1:5" x14ac:dyDescent="0.25">
      <c r="B35" s="6" t="s">
        <v>2</v>
      </c>
      <c r="C35" s="7">
        <v>0.75236166823478845</v>
      </c>
      <c r="D35" s="7">
        <v>0.60339699796577229</v>
      </c>
      <c r="E35" s="7">
        <v>0.33810349940011214</v>
      </c>
    </row>
    <row r="36" spans="1:5" x14ac:dyDescent="0.25">
      <c r="B36" s="6" t="s">
        <v>3</v>
      </c>
      <c r="C36" s="7">
        <v>0.78730101094918348</v>
      </c>
      <c r="D36" s="7">
        <v>0.56393863685320855</v>
      </c>
      <c r="E36" s="7">
        <v>0.47395633019672301</v>
      </c>
    </row>
    <row r="37" spans="1:5" x14ac:dyDescent="0.25">
      <c r="B37" s="6" t="s">
        <v>4</v>
      </c>
      <c r="C37" s="7">
        <v>0.76058327751926413</v>
      </c>
      <c r="D37" s="7">
        <v>0.42491106384017258</v>
      </c>
      <c r="E37" s="7">
        <v>0.27142104739908152</v>
      </c>
    </row>
    <row r="38" spans="1:5" x14ac:dyDescent="0.25">
      <c r="B38" s="6" t="s">
        <v>5</v>
      </c>
      <c r="C38" s="7">
        <v>0.82353479427050624</v>
      </c>
      <c r="D38" s="7">
        <v>0.49821457077952958</v>
      </c>
      <c r="E38" s="7">
        <v>0.29601995991139596</v>
      </c>
    </row>
    <row r="39" spans="1:5" x14ac:dyDescent="0.25">
      <c r="B39" s="6" t="s">
        <v>6</v>
      </c>
      <c r="C39" s="7">
        <v>0.80703924193095489</v>
      </c>
      <c r="D39" s="7">
        <v>0.44293067842022282</v>
      </c>
      <c r="E39" s="7">
        <v>0.23905690433307619</v>
      </c>
    </row>
    <row r="40" spans="1:5" x14ac:dyDescent="0.25">
      <c r="B40" s="6" t="s">
        <v>7</v>
      </c>
      <c r="C40" s="7">
        <v>0.84546226399559843</v>
      </c>
      <c r="D40" s="7">
        <v>0.42594654844754787</v>
      </c>
      <c r="E40" s="7">
        <v>0.1813634779652156</v>
      </c>
    </row>
    <row r="41" spans="1:5" x14ac:dyDescent="0.25">
      <c r="B41" s="8" t="s">
        <v>1</v>
      </c>
      <c r="C41" s="7">
        <v>0.78211507362061194</v>
      </c>
      <c r="D41" s="7">
        <v>0.50716018976899091</v>
      </c>
      <c r="E41" s="7">
        <v>0.31668256654003063</v>
      </c>
    </row>
    <row r="42" spans="1:5" x14ac:dyDescent="0.25">
      <c r="A42" s="4"/>
      <c r="B42" s="4"/>
      <c r="C42" s="4"/>
      <c r="D42" s="4"/>
      <c r="E42" s="4"/>
    </row>
    <row r="43" spans="1:5" ht="25.9" customHeight="1" x14ac:dyDescent="0.25">
      <c r="A43" s="65" t="s">
        <v>58</v>
      </c>
      <c r="B43" s="65"/>
    </row>
    <row r="44" spans="1:5" ht="24.6" customHeight="1" x14ac:dyDescent="0.25">
      <c r="A44" s="66" t="s">
        <v>38</v>
      </c>
      <c r="B44" s="66"/>
    </row>
    <row r="45" spans="1:5" ht="25.15" customHeight="1" x14ac:dyDescent="0.25">
      <c r="A45" s="66" t="s">
        <v>39</v>
      </c>
      <c r="B45" s="66"/>
    </row>
  </sheetData>
  <mergeCells count="3">
    <mergeCell ref="A43:B43"/>
    <mergeCell ref="A44:B44"/>
    <mergeCell ref="A45:B45"/>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C16:E27</xm:sqref>
        </x14:conditionalFormatting>
        <x14:conditionalFormatting xmlns:xm="http://schemas.microsoft.com/office/excel/2006/main">
          <x14:cfRule type="expression" priority="267" id="{298C623E-69F4-4EA2-B4F4-0B11A5EDCA3E}">
            <xm:f>C20&lt;'11'!$B$100</xm:f>
            <x14:dxf>
              <font>
                <color rgb="FFFF0000"/>
              </font>
              <numFmt numFmtId="168" formatCode="\*\*0.0%"/>
            </x14:dxf>
          </x14:cfRule>
          <x14:cfRule type="expression" priority="268" id="{41D831FC-5D2F-4362-ACBA-F44EECEF3A21}">
            <xm:f>C20&lt;'11'!$B$99</xm:f>
            <x14:dxf>
              <font>
                <color rgb="FF00B050"/>
              </font>
              <numFmt numFmtId="167" formatCode="\*0.0%"/>
            </x14:dxf>
          </x14:cfRule>
          <xm:sqref>C34:E41</xm:sqref>
        </x14:conditionalFormatting>
        <x14:conditionalFormatting xmlns:xm="http://schemas.microsoft.com/office/excel/2006/main">
          <x14:cfRule type="expression" priority="273" id="{298C623E-69F4-4EA2-B4F4-0B11A5EDCA3E}">
            <xm:f>C16&lt;'11'!$B$100</xm:f>
            <x14:dxf>
              <font>
                <color rgb="FFFF0000"/>
              </font>
              <numFmt numFmtId="168" formatCode="\*\*0.0%"/>
            </x14:dxf>
          </x14:cfRule>
          <x14:cfRule type="expression" priority="274" id="{41D831FC-5D2F-4362-ACBA-F44EECEF3A21}">
            <xm:f>C16&lt;'11'!$B$99</xm:f>
            <x14:dxf>
              <font>
                <color rgb="FF00B050"/>
              </font>
              <numFmt numFmtId="167" formatCode="\*0.0%"/>
            </x14:dxf>
          </x14:cfRule>
          <xm:sqref>C30:E33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6" t="str">
        <f>Index!$A$8</f>
        <v>AusPlay survey results July 2017 - June 2018</v>
      </c>
    </row>
    <row r="9" spans="1:6" ht="14.45" x14ac:dyDescent="0.3">
      <c r="A9" s="1" t="s">
        <v>0</v>
      </c>
      <c r="C9" s="8" t="str">
        <f>Index!$C$9</f>
        <v>31 October 2018</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3">
        <v>157.9</v>
      </c>
      <c r="D16" s="53">
        <v>48.1</v>
      </c>
      <c r="E16" s="53">
        <v>31.6</v>
      </c>
      <c r="F16" s="53">
        <v>78.2</v>
      </c>
    </row>
    <row r="17" spans="1:6" ht="14.45" x14ac:dyDescent="0.3">
      <c r="C17" s="53"/>
      <c r="D17" s="53"/>
      <c r="E17" s="53"/>
      <c r="F17" s="53"/>
    </row>
    <row r="18" spans="1:6" x14ac:dyDescent="0.25">
      <c r="A18" s="1" t="s">
        <v>41</v>
      </c>
      <c r="B18" s="8" t="s">
        <v>1</v>
      </c>
      <c r="C18" s="53">
        <v>160</v>
      </c>
      <c r="D18" s="53">
        <v>16.3</v>
      </c>
      <c r="E18" s="53">
        <v>70.599999999999994</v>
      </c>
      <c r="F18" s="53">
        <v>73.2</v>
      </c>
    </row>
    <row r="19" spans="1:6" ht="14.45" x14ac:dyDescent="0.3">
      <c r="C19" s="53"/>
      <c r="D19" s="53"/>
      <c r="E19" s="53"/>
      <c r="F19" s="53"/>
    </row>
    <row r="20" spans="1:6" ht="14.45" x14ac:dyDescent="0.3">
      <c r="A20" s="1" t="s">
        <v>1</v>
      </c>
      <c r="B20" s="6" t="s">
        <v>23</v>
      </c>
      <c r="C20" s="53">
        <v>9.5</v>
      </c>
      <c r="D20" s="53">
        <v>4.7</v>
      </c>
      <c r="E20" s="53">
        <v>1.4</v>
      </c>
      <c r="F20" s="53">
        <v>3.4</v>
      </c>
    </row>
    <row r="21" spans="1:6" ht="14.45" x14ac:dyDescent="0.3">
      <c r="B21" s="6" t="s">
        <v>2</v>
      </c>
      <c r="C21" s="53">
        <v>44.3</v>
      </c>
      <c r="D21" s="53">
        <v>15.2</v>
      </c>
      <c r="E21" s="53">
        <v>10.1</v>
      </c>
      <c r="F21" s="53">
        <v>18.899999999999999</v>
      </c>
    </row>
    <row r="22" spans="1:6" ht="14.45" x14ac:dyDescent="0.3">
      <c r="B22" s="6" t="s">
        <v>3</v>
      </c>
      <c r="C22" s="53">
        <v>69.8</v>
      </c>
      <c r="D22" s="53">
        <v>13.6</v>
      </c>
      <c r="E22" s="53">
        <v>18.399999999999999</v>
      </c>
      <c r="F22" s="53">
        <v>37.799999999999997</v>
      </c>
    </row>
    <row r="23" spans="1:6" ht="14.45" x14ac:dyDescent="0.3">
      <c r="B23" s="6" t="s">
        <v>4</v>
      </c>
      <c r="C23" s="53">
        <v>54.9</v>
      </c>
      <c r="D23" s="53">
        <v>13.6</v>
      </c>
      <c r="E23" s="53">
        <v>17.8</v>
      </c>
      <c r="F23" s="53">
        <v>23.5</v>
      </c>
    </row>
    <row r="24" spans="1:6" ht="14.45" x14ac:dyDescent="0.3">
      <c r="B24" s="6" t="s">
        <v>5</v>
      </c>
      <c r="C24" s="53">
        <v>50.7</v>
      </c>
      <c r="D24" s="53">
        <v>8.6999999999999993</v>
      </c>
      <c r="E24" s="53">
        <v>12.5</v>
      </c>
      <c r="F24" s="53">
        <v>29.5</v>
      </c>
    </row>
    <row r="25" spans="1:6" ht="14.45" x14ac:dyDescent="0.3">
      <c r="B25" s="6" t="s">
        <v>6</v>
      </c>
      <c r="C25" s="53">
        <v>40.299999999999997</v>
      </c>
      <c r="D25" s="53">
        <v>4.5</v>
      </c>
      <c r="E25" s="53">
        <v>15.6</v>
      </c>
      <c r="F25" s="53">
        <v>20.2</v>
      </c>
    </row>
    <row r="26" spans="1:6" ht="14.45" x14ac:dyDescent="0.3">
      <c r="B26" s="6" t="s">
        <v>7</v>
      </c>
      <c r="C26" s="53">
        <v>48.4</v>
      </c>
      <c r="D26" s="53">
        <v>4.0999999999999996</v>
      </c>
      <c r="E26" s="53">
        <v>26.3</v>
      </c>
      <c r="F26" s="53">
        <v>18</v>
      </c>
    </row>
    <row r="27" spans="1:6" x14ac:dyDescent="0.25">
      <c r="B27" s="8" t="s">
        <v>1</v>
      </c>
      <c r="C27" s="53">
        <v>317.89999999999998</v>
      </c>
      <c r="D27" s="53">
        <v>64.400000000000006</v>
      </c>
      <c r="E27" s="53">
        <v>102.2</v>
      </c>
      <c r="F27" s="53">
        <v>151.30000000000001</v>
      </c>
    </row>
    <row r="28" spans="1:6" x14ac:dyDescent="0.25">
      <c r="A28" s="14"/>
      <c r="B28" s="14"/>
      <c r="C28" s="14" t="s">
        <v>9</v>
      </c>
      <c r="D28" s="14"/>
      <c r="E28" s="14"/>
      <c r="F28" s="14"/>
    </row>
    <row r="29" spans="1:6" x14ac:dyDescent="0.25">
      <c r="A29" s="1" t="s">
        <v>74</v>
      </c>
      <c r="B29" s="6" t="s">
        <v>10</v>
      </c>
      <c r="C29" s="6"/>
    </row>
    <row r="30" spans="1:6" x14ac:dyDescent="0.25">
      <c r="A30" s="1" t="s">
        <v>40</v>
      </c>
      <c r="B30" s="8" t="s">
        <v>1</v>
      </c>
      <c r="C30" s="7">
        <v>0.94021981767680674</v>
      </c>
      <c r="D30" s="7">
        <v>0.28654615811755063</v>
      </c>
      <c r="E30" s="7">
        <v>0.18831232634628337</v>
      </c>
      <c r="F30" s="7">
        <v>0.4653613332129734</v>
      </c>
    </row>
    <row r="32" spans="1:6" x14ac:dyDescent="0.25">
      <c r="A32" s="1" t="s">
        <v>41</v>
      </c>
      <c r="B32" s="8" t="s">
        <v>1</v>
      </c>
      <c r="C32" s="7">
        <v>0.93231777497891377</v>
      </c>
      <c r="D32" s="7">
        <v>9.4799857733302198E-2</v>
      </c>
      <c r="E32" s="7">
        <v>0.41122603851325384</v>
      </c>
      <c r="F32" s="7">
        <v>0.42629187873235697</v>
      </c>
    </row>
    <row r="34" spans="1:6" x14ac:dyDescent="0.25">
      <c r="A34" s="1" t="s">
        <v>1</v>
      </c>
      <c r="B34" s="6" t="s">
        <v>23</v>
      </c>
      <c r="C34" s="7">
        <v>1</v>
      </c>
      <c r="D34" s="7">
        <v>0.49682831882807971</v>
      </c>
      <c r="E34" s="7">
        <v>0.14775775274317393</v>
      </c>
      <c r="F34" s="7">
        <v>0.35541392842874631</v>
      </c>
    </row>
    <row r="35" spans="1:6" x14ac:dyDescent="0.25">
      <c r="B35" s="6" t="s">
        <v>2</v>
      </c>
      <c r="C35" s="7">
        <v>1</v>
      </c>
      <c r="D35" s="7">
        <v>0.34309700094108359</v>
      </c>
      <c r="E35" s="7">
        <v>0.22906054208681828</v>
      </c>
      <c r="F35" s="7">
        <v>0.42784245697209833</v>
      </c>
    </row>
    <row r="36" spans="1:6" x14ac:dyDescent="0.25">
      <c r="B36" s="6" t="s">
        <v>3</v>
      </c>
      <c r="C36" s="7">
        <v>0.9128996079135977</v>
      </c>
      <c r="D36" s="7">
        <v>0.17763598194933219</v>
      </c>
      <c r="E36" s="7">
        <v>0.24038883764005781</v>
      </c>
      <c r="F36" s="7">
        <v>0.49487478832420762</v>
      </c>
    </row>
    <row r="37" spans="1:6" x14ac:dyDescent="0.25">
      <c r="B37" s="6" t="s">
        <v>4</v>
      </c>
      <c r="C37" s="7">
        <v>0.90899481138939908</v>
      </c>
      <c r="D37" s="7">
        <v>0.22510652910925316</v>
      </c>
      <c r="E37" s="7">
        <v>0.29465506855226098</v>
      </c>
      <c r="F37" s="7">
        <v>0.38923321372788544</v>
      </c>
    </row>
    <row r="38" spans="1:6" x14ac:dyDescent="0.25">
      <c r="B38" s="6" t="s">
        <v>5</v>
      </c>
      <c r="C38" s="7">
        <v>0.94680607964404406</v>
      </c>
      <c r="D38" s="7">
        <v>0.16320763669180097</v>
      </c>
      <c r="E38" s="7">
        <v>0.2334031457489715</v>
      </c>
      <c r="F38" s="7">
        <v>0.55019529720327176</v>
      </c>
    </row>
    <row r="39" spans="1:6" x14ac:dyDescent="0.25">
      <c r="B39" s="6" t="s">
        <v>6</v>
      </c>
      <c r="C39" s="7">
        <v>0.93676222532168885</v>
      </c>
      <c r="D39" s="7">
        <v>0.10371903048967053</v>
      </c>
      <c r="E39" s="7">
        <v>0.36330921493358553</v>
      </c>
      <c r="F39" s="7">
        <v>0.4697339798984323</v>
      </c>
    </row>
    <row r="40" spans="1:6" x14ac:dyDescent="0.25">
      <c r="B40" s="6" t="s">
        <v>7</v>
      </c>
      <c r="C40" s="7">
        <v>0.92498848956348856</v>
      </c>
      <c r="D40" s="7">
        <v>7.8389553868181486E-2</v>
      </c>
      <c r="E40" s="7">
        <v>0.5032231641248216</v>
      </c>
      <c r="F40" s="7">
        <v>0.34337577157048793</v>
      </c>
    </row>
    <row r="41" spans="1:6" x14ac:dyDescent="0.25">
      <c r="B41" s="8" t="s">
        <v>1</v>
      </c>
      <c r="C41" s="7">
        <v>0.93622594260475978</v>
      </c>
      <c r="D41" s="7">
        <v>0.18963314479427998</v>
      </c>
      <c r="E41" s="7">
        <v>0.3009780701644717</v>
      </c>
      <c r="F41" s="7">
        <v>0.44561472764600546</v>
      </c>
    </row>
    <row r="42" spans="1:6" x14ac:dyDescent="0.25">
      <c r="A42" s="4"/>
      <c r="B42" s="4"/>
      <c r="C42" s="4"/>
      <c r="D42" s="4"/>
      <c r="E42" s="4"/>
      <c r="F42" s="4"/>
    </row>
    <row r="43" spans="1:6" x14ac:dyDescent="0.25">
      <c r="A43" s="37" t="s">
        <v>38</v>
      </c>
    </row>
    <row r="44" spans="1:6" x14ac:dyDescent="0.25">
      <c r="A44" s="37"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277" id="{739DE72F-CA1C-44C8-82C6-9EABD5DEA53E}">
            <xm:f>C20&lt;'11'!$B$100</xm:f>
            <x14:dxf>
              <font>
                <color rgb="FFFF0000"/>
              </font>
              <numFmt numFmtId="168" formatCode="\*\*0.0%"/>
            </x14:dxf>
          </x14:cfRule>
          <x14:cfRule type="expression" priority="278" id="{948220A2-7D2E-4009-8F45-39F6BADD3568}">
            <xm:f>C20&lt;'11'!$B$99</xm:f>
            <x14:dxf>
              <font>
                <color rgb="FF00B050"/>
              </font>
              <numFmt numFmtId="167" formatCode="\*0.0%"/>
            </x14:dxf>
          </x14:cfRule>
          <xm:sqref>C34:F41</xm:sqref>
        </x14:conditionalFormatting>
        <x14:conditionalFormatting xmlns:xm="http://schemas.microsoft.com/office/excel/2006/main">
          <x14:cfRule type="expression" priority="283" id="{739DE72F-CA1C-44C8-82C6-9EABD5DEA53E}">
            <xm:f>C16&lt;'11'!$B$100</xm:f>
            <x14:dxf>
              <font>
                <color rgb="FFFF0000"/>
              </font>
              <numFmt numFmtId="168" formatCode="\*\*0.0%"/>
            </x14:dxf>
          </x14:cfRule>
          <x14:cfRule type="expression" priority="284" id="{948220A2-7D2E-4009-8F45-39F6BADD3568}">
            <xm:f>C16&lt;'11'!$B$99</xm:f>
            <x14:dxf>
              <font>
                <color rgb="FF00B050"/>
              </font>
              <numFmt numFmtId="167" formatCode="\*0.0%"/>
            </x14:dxf>
          </x14:cfRule>
          <xm:sqref>C30:F33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51.570312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76</v>
      </c>
      <c r="B10" s="26">
        <f>Index!B22</f>
        <v>8</v>
      </c>
    </row>
    <row r="11" spans="1:4" ht="14.45" x14ac:dyDescent="0.3">
      <c r="A11" s="2" t="s">
        <v>73</v>
      </c>
      <c r="B11" s="3" t="str">
        <f>Index!C22</f>
        <v>Participation by activity - top 10 activities (adults)</v>
      </c>
      <c r="C11" s="2"/>
      <c r="D11" s="2"/>
    </row>
    <row r="12" spans="1:4" ht="14.45" x14ac:dyDescent="0.3">
      <c r="A12" s="4" t="s">
        <v>79</v>
      </c>
      <c r="B12" s="5" t="s">
        <v>80</v>
      </c>
      <c r="C12" s="4"/>
      <c r="D12" s="4"/>
    </row>
    <row r="13" spans="1:4" x14ac:dyDescent="0.25">
      <c r="B13" s="1" t="s">
        <v>1</v>
      </c>
      <c r="C13" s="1" t="s">
        <v>40</v>
      </c>
      <c r="D13" s="1" t="s">
        <v>41</v>
      </c>
    </row>
    <row r="14" spans="1:4" x14ac:dyDescent="0.25">
      <c r="A14" s="14"/>
      <c r="B14" s="14" t="s">
        <v>8</v>
      </c>
      <c r="C14" s="14"/>
      <c r="D14" s="14"/>
    </row>
    <row r="15" spans="1:4" x14ac:dyDescent="0.25">
      <c r="A15" s="1" t="s">
        <v>115</v>
      </c>
      <c r="B15" s="53">
        <v>155.69999999999999</v>
      </c>
      <c r="C15" s="53">
        <v>57.2</v>
      </c>
      <c r="D15" s="53">
        <v>98.5</v>
      </c>
    </row>
    <row r="16" spans="1:4" x14ac:dyDescent="0.25">
      <c r="A16" s="1" t="s">
        <v>109</v>
      </c>
      <c r="B16" s="53">
        <v>123.9</v>
      </c>
      <c r="C16" s="53">
        <v>48.7</v>
      </c>
      <c r="D16" s="53">
        <v>75.099999999999994</v>
      </c>
    </row>
    <row r="17" spans="1:4" x14ac:dyDescent="0.25">
      <c r="A17" s="1" t="s">
        <v>108</v>
      </c>
      <c r="B17" s="53">
        <v>69.599999999999994</v>
      </c>
      <c r="C17" s="53">
        <v>41.1</v>
      </c>
      <c r="D17" s="53">
        <v>28.5</v>
      </c>
    </row>
    <row r="18" spans="1:4" x14ac:dyDescent="0.25">
      <c r="A18" s="1" t="s">
        <v>210</v>
      </c>
      <c r="B18" s="53">
        <v>57</v>
      </c>
      <c r="C18" s="53">
        <v>32.299999999999997</v>
      </c>
      <c r="D18" s="53">
        <v>24.7</v>
      </c>
    </row>
    <row r="19" spans="1:4" x14ac:dyDescent="0.25">
      <c r="A19" s="1" t="s">
        <v>113</v>
      </c>
      <c r="B19" s="53">
        <v>46.7</v>
      </c>
      <c r="C19" s="53">
        <v>21.8</v>
      </c>
      <c r="D19" s="53">
        <v>24.9</v>
      </c>
    </row>
    <row r="20" spans="1:4" x14ac:dyDescent="0.25">
      <c r="A20" s="1" t="s">
        <v>107</v>
      </c>
      <c r="B20" s="53">
        <v>27.4</v>
      </c>
      <c r="C20" s="53">
        <v>16.5</v>
      </c>
      <c r="D20" s="53">
        <v>10.9</v>
      </c>
    </row>
    <row r="21" spans="1:4" x14ac:dyDescent="0.25">
      <c r="A21" s="1" t="s">
        <v>110</v>
      </c>
      <c r="B21" s="53">
        <v>25.3</v>
      </c>
      <c r="C21" s="53">
        <v>17.399999999999999</v>
      </c>
      <c r="D21" s="53">
        <v>7.9</v>
      </c>
    </row>
    <row r="22" spans="1:4" x14ac:dyDescent="0.25">
      <c r="A22" s="1" t="s">
        <v>116</v>
      </c>
      <c r="B22" s="53">
        <v>24.4</v>
      </c>
      <c r="C22" s="53">
        <v>4.7</v>
      </c>
      <c r="D22" s="53">
        <v>19.7</v>
      </c>
    </row>
    <row r="23" spans="1:4" x14ac:dyDescent="0.25">
      <c r="A23" s="1" t="s">
        <v>111</v>
      </c>
      <c r="B23" s="53">
        <v>17.5</v>
      </c>
      <c r="C23" s="53">
        <v>15.1</v>
      </c>
      <c r="D23" s="53">
        <v>2.4</v>
      </c>
    </row>
    <row r="24" spans="1:4" x14ac:dyDescent="0.25">
      <c r="A24" s="1" t="s">
        <v>114</v>
      </c>
      <c r="B24" s="53">
        <v>16.600000000000001</v>
      </c>
      <c r="C24" s="53">
        <v>10.1</v>
      </c>
      <c r="D24" s="53">
        <v>6.5</v>
      </c>
    </row>
    <row r="26" spans="1:4" x14ac:dyDescent="0.25">
      <c r="A26" s="14"/>
      <c r="B26" s="14" t="s">
        <v>9</v>
      </c>
      <c r="C26" s="14"/>
      <c r="D26" s="14"/>
    </row>
    <row r="27" spans="1:4" x14ac:dyDescent="0.25">
      <c r="A27" s="1" t="s">
        <v>115</v>
      </c>
      <c r="B27" s="7">
        <v>0.4585936000734826</v>
      </c>
      <c r="C27" s="7">
        <v>0.34082810104420125</v>
      </c>
      <c r="D27" s="7">
        <v>0.57383188430751297</v>
      </c>
    </row>
    <row r="28" spans="1:4" x14ac:dyDescent="0.25">
      <c r="A28" s="1" t="s">
        <v>109</v>
      </c>
      <c r="B28" s="7">
        <v>0.36479490008345594</v>
      </c>
      <c r="C28" s="7">
        <v>0.29015222535858753</v>
      </c>
      <c r="D28" s="7">
        <v>0.43783576380699785</v>
      </c>
    </row>
    <row r="29" spans="1:4" x14ac:dyDescent="0.25">
      <c r="A29" s="1" t="s">
        <v>108</v>
      </c>
      <c r="B29" s="7">
        <v>0.20500670316065461</v>
      </c>
      <c r="C29" s="7">
        <v>0.24499158657982098</v>
      </c>
      <c r="D29" s="7">
        <v>0.16587988419836597</v>
      </c>
    </row>
    <row r="30" spans="1:4" x14ac:dyDescent="0.25">
      <c r="A30" s="1" t="s">
        <v>210</v>
      </c>
      <c r="B30" s="7">
        <v>0.16775084976737539</v>
      </c>
      <c r="C30" s="7">
        <v>0.19214783919626896</v>
      </c>
      <c r="D30" s="7">
        <v>0.14387741293370396</v>
      </c>
    </row>
    <row r="31" spans="1:4" x14ac:dyDescent="0.25">
      <c r="A31" s="1" t="s">
        <v>113</v>
      </c>
      <c r="B31" s="7">
        <v>0.13748142956718476</v>
      </c>
      <c r="C31" s="7">
        <v>0.1296803747995621</v>
      </c>
      <c r="D31" s="7">
        <v>0.14511507587316319</v>
      </c>
    </row>
    <row r="32" spans="1:4" x14ac:dyDescent="0.25">
      <c r="A32" s="2" t="s">
        <v>107</v>
      </c>
      <c r="B32" s="7">
        <v>8.0712195263593758E-2</v>
      </c>
      <c r="C32" s="7">
        <v>9.8069910459106527E-2</v>
      </c>
      <c r="D32" s="7">
        <v>6.3726971799662066E-2</v>
      </c>
    </row>
    <row r="33" spans="1:4" x14ac:dyDescent="0.25">
      <c r="A33" s="1" t="s">
        <v>110</v>
      </c>
      <c r="B33" s="7">
        <v>7.4480718737961624E-2</v>
      </c>
      <c r="C33" s="7">
        <v>0.10352113800466074</v>
      </c>
      <c r="D33" s="7">
        <v>4.606349877696863E-2</v>
      </c>
    </row>
    <row r="34" spans="1:4" x14ac:dyDescent="0.25">
      <c r="A34" s="1" t="s">
        <v>116</v>
      </c>
      <c r="B34" s="7">
        <v>7.1756827668579368E-2</v>
      </c>
      <c r="C34" s="7">
        <v>2.8009130789648992E-2</v>
      </c>
      <c r="D34" s="7">
        <v>0.11456571116224863</v>
      </c>
    </row>
    <row r="35" spans="1:4" x14ac:dyDescent="0.25">
      <c r="A35" s="1" t="s">
        <v>111</v>
      </c>
      <c r="B35" s="7">
        <v>5.1509537663713821E-2</v>
      </c>
      <c r="C35" s="7">
        <v>8.9689235314416915E-2</v>
      </c>
      <c r="D35" s="7">
        <v>1.4149165686289449E-2</v>
      </c>
    </row>
    <row r="36" spans="1:4" x14ac:dyDescent="0.25">
      <c r="A36" s="1" t="s">
        <v>114</v>
      </c>
      <c r="B36" s="7">
        <v>4.8898266905134491E-2</v>
      </c>
      <c r="C36" s="7">
        <v>6.0111169590560815E-2</v>
      </c>
      <c r="D36" s="7">
        <v>3.792598998699951E-2</v>
      </c>
    </row>
    <row r="37" spans="1:4" x14ac:dyDescent="0.25">
      <c r="A37" s="4"/>
      <c r="B37" s="4"/>
      <c r="C37" s="4"/>
      <c r="D37" s="4"/>
    </row>
    <row r="38" spans="1:4" x14ac:dyDescent="0.25">
      <c r="A38" s="39" t="s">
        <v>212</v>
      </c>
    </row>
    <row r="39" spans="1:4" x14ac:dyDescent="0.25">
      <c r="A39" s="39" t="s">
        <v>38</v>
      </c>
    </row>
    <row r="40" spans="1:4" x14ac:dyDescent="0.25">
      <c r="A40" s="39" t="s">
        <v>39</v>
      </c>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2018-10-30T21:48:53Z</dcterms:modified>
</cp:coreProperties>
</file>