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7 Oct 19\"/>
    </mc:Choice>
  </mc:AlternateContent>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workbook>
</file>

<file path=xl/calcChain.xml><?xml version="1.0" encoding="utf-8"?>
<calcChain xmlns="http://schemas.openxmlformats.org/spreadsheetml/2006/main">
  <c r="A8" i="67" l="1"/>
  <c r="A8" i="5"/>
  <c r="A9" i="67" l="1"/>
  <c r="B9" i="5"/>
  <c r="B11" i="5" l="1"/>
  <c r="B10" i="5"/>
</calcChain>
</file>

<file path=xl/sharedStrings.xml><?xml version="1.0" encoding="utf-8"?>
<sst xmlns="http://schemas.openxmlformats.org/spreadsheetml/2006/main" count="1042" uniqueCount="248">
  <si>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</si>
  <si>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</si>
  <si>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</si>
  <si>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</si>
  <si>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</si>
  <si>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</si>
  <si>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</si>
  <si>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</si>
  <si>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</si>
  <si>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</si>
  <si>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</si>
  <si>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</si>
  <si>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</si>
  <si>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</si>
  <si>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</si>
  <si>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</si>
  <si>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</si>
  <si>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</si>
  <si>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</si>
  <si>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</si>
  <si>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</si>
  <si>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</si>
  <si>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</si>
  <si>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</si>
  <si>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</si>
  <si>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</si>
  <si>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</si>
  <si>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</si>
  <si>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</si>
  <si>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</si>
  <si>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</si>
  <si>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</si>
  <si>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</si>
  <si>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</si>
  <si>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</si>
  <si>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</si>
  <si>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</si>
  <si>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</si>
  <si>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</si>
  <si>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</si>
  <si>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</si>
  <si>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</si>
  <si>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</si>
  <si>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</si>
  <si>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</si>
  <si>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</si>
  <si>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</si>
  <si>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</si>
  <si>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</si>
  <si>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</si>
  <si>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</si>
  <si>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</si>
  <si>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</si>
  <si>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</si>
  <si>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</si>
  <si>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</si>
  <si>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</si>
  <si>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</si>
  <si>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</si>
  <si>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</si>
  <si>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</si>
  <si>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</si>
  <si>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</si>
  <si>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</si>
  <si>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</si>
  <si>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</si>
  <si>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</si>
  <si>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</si>
  <si>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</si>
  <si>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</si>
  <si>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</si>
  <si>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</si>
  <si>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</si>
  <si>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</si>
  <si>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</si>
  <si>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</si>
  <si>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</si>
  <si>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</si>
  <si>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</si>
  <si>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</si>
  <si>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</si>
  <si>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</si>
  <si>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</si>
  <si>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</si>
  <si>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</si>
  <si>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</si>
  <si>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</si>
  <si>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</si>
  <si>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</si>
  <si>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</si>
  <si>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</si>
  <si>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</si>
  <si>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</si>
  <si>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</si>
  <si>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</si>
  <si>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</si>
  <si>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</si>
  <si>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</si>
  <si>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</si>
  <si>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</si>
  <si>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</si>
  <si>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</si>
  <si>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</si>
  <si>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</si>
  <si>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</si>
  <si>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</si>
  <si>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</si>
  <si>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</si>
  <si>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</si>
  <si>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</si>
  <si>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</si>
  <si>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</si>
  <si>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</si>
  <si>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</si>
  <si>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</si>
  <si>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</si>
  <si>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</si>
  <si>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</si>
  <si>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</si>
  <si>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</si>
  <si>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</si>
  <si>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</si>
  <si>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</si>
  <si>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</si>
  <si>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</si>
  <si>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</si>
  <si>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</si>
  <si>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</si>
  <si>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</si>
  <si>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</si>
  <si>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</si>
  <si>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Fitness/Gym</t>
  </si>
  <si>
    <t>Football/soccer</t>
  </si>
  <si>
    <t>Golf</t>
  </si>
  <si>
    <t>Gymnastics</t>
  </si>
  <si>
    <t>Hockey</t>
  </si>
  <si>
    <t>Netball</t>
  </si>
  <si>
    <t>Pilates</t>
  </si>
  <si>
    <t>Rugby union</t>
  </si>
  <si>
    <t>Sailing</t>
  </si>
  <si>
    <t>Swimming</t>
  </si>
  <si>
    <t>Tennis</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</si>
  <si>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</si>
  <si>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</si>
  <si>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</si>
  <si>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</si>
  <si>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</si>
  <si>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</si>
  <si>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</si>
  <si>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</si>
  <si>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</si>
  <si>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</si>
  <si>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</si>
  <si>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</si>
  <si>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</si>
  <si>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</si>
  <si>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</si>
  <si>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</si>
  <si>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</si>
  <si>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</si>
  <si>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</si>
  <si>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</si>
  <si>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</si>
  <si>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</si>
  <si>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</si>
  <si>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</si>
  <si>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</si>
  <si>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</si>
  <si>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</si>
  <si>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</si>
  <si>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</si>
  <si>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</si>
  <si>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</si>
  <si>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</si>
  <si>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</si>
  <si>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</si>
  <si>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</si>
  <si>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</si>
  <si>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</si>
  <si>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</si>
  <si>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</si>
  <si>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</si>
  <si>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</si>
  <si>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</si>
  <si>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</si>
  <si>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</si>
  <si>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</si>
  <si>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</si>
  <si>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</si>
  <si>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</si>
  <si>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</si>
  <si>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</si>
  <si>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</si>
  <si>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</si>
  <si>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</si>
  <si>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</si>
  <si>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</si>
  <si>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</si>
  <si>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</si>
  <si>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</si>
  <si>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</si>
  <si>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</si>
  <si>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</si>
  <si>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</si>
  <si>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</si>
  <si>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</si>
  <si>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</si>
  <si>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</si>
  <si>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</si>
  <si>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</si>
  <si>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</si>
  <si>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</si>
  <si>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</si>
  <si>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</si>
  <si>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</si>
  <si>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</si>
  <si>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</si>
  <si>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</si>
  <si>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</si>
  <si>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</si>
  <si>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</si>
  <si>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</si>
  <si>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</si>
  <si>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</si>
  <si>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</si>
  <si>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</si>
  <si>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</si>
  <si>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</si>
  <si>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</si>
  <si>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</si>
  <si>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</si>
  <si>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</si>
  <si>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</si>
  <si>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</si>
  <si>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</si>
  <si>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</si>
  <si>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</si>
  <si>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</si>
  <si>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</si>
  <si>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</si>
  <si>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</si>
  <si>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</si>
  <si>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</si>
  <si>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</si>
  <si>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</si>
  <si>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</si>
  <si>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July 2018 - June 2019</t>
  </si>
  <si>
    <t>31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</si>
</sst>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34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0">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xf numFmtId="0" fontId="1" fillId="2" borderId="0" xfId="0" applyFont="1" applyFill="1" applyAlignment="1">
      <alignment horizontal="left"/>
    </xf>
    <xf numFmtId="0" fontId="4" fillId="2" borderId="0" xfId="0" applyFont="1" applyFill="1" applyAlignment="1">
      <alignment wrapText="1"/>
    </xf>
    <xf numFmtId="9" fontId="0" fillId="2" borderId="0" xfId="0" applyNumberFormat="1" applyFont="1" applyFill="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2349">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488514953277" xfId="1604"/>
    <cellStyle name="style1488514953342" xfId="1605"/>
    <cellStyle name="style1488514953398" xfId="1606"/>
    <cellStyle name="style1488514953460" xfId="1607"/>
    <cellStyle name="style1488514953525" xfId="1608"/>
    <cellStyle name="style1488514953582" xfId="1609"/>
    <cellStyle name="style1488514953641" xfId="1610"/>
    <cellStyle name="style1488514953696" xfId="1611"/>
    <cellStyle name="style1488514953752" xfId="1612"/>
    <cellStyle name="style1488514953805" xfId="1613"/>
    <cellStyle name="style1488514953864" xfId="1614"/>
    <cellStyle name="style1488514953923" xfId="1615"/>
    <cellStyle name="style1488514953979" xfId="1616"/>
    <cellStyle name="style1488514954039" xfId="1617"/>
    <cellStyle name="style1488514954093" xfId="1618"/>
    <cellStyle name="style1488514954148" xfId="1619"/>
    <cellStyle name="style1488514954203" xfId="1620"/>
    <cellStyle name="style1488514954258" xfId="1621"/>
    <cellStyle name="style1488514954322" xfId="1622"/>
    <cellStyle name="style1488514954378" xfId="1623"/>
    <cellStyle name="style1488514954434" xfId="1624"/>
    <cellStyle name="style1488514954490" xfId="1625"/>
    <cellStyle name="style1488514954544" xfId="1626"/>
    <cellStyle name="style1488514954598" xfId="1627"/>
    <cellStyle name="style1488514954655" xfId="1628"/>
    <cellStyle name="style1488514954710" xfId="1629"/>
    <cellStyle name="style1488514954775" xfId="1630"/>
    <cellStyle name="style1488514954858" xfId="1631"/>
    <cellStyle name="style1488514954933" xfId="1632"/>
    <cellStyle name="style1488514955002" xfId="1633"/>
    <cellStyle name="style1488514955062" xfId="1634"/>
    <cellStyle name="style1488514955121" xfId="1635"/>
    <cellStyle name="style1488514955176" xfId="1636"/>
    <cellStyle name="style1488514955236" xfId="1637"/>
    <cellStyle name="style1488514955326" xfId="1638"/>
    <cellStyle name="style1488514955388" xfId="1639"/>
    <cellStyle name="style1488514955448" xfId="1640"/>
    <cellStyle name="style1488514955498" xfId="1641"/>
    <cellStyle name="style1488514955564" xfId="1642"/>
    <cellStyle name="style1488514955627" xfId="1643"/>
    <cellStyle name="style1488514955699" xfId="1644"/>
    <cellStyle name="style1488514955773" xfId="1645"/>
    <cellStyle name="style1488514955853" xfId="1646"/>
    <cellStyle name="style1488514955911" xfId="1647"/>
    <cellStyle name="style1488514955969" xfId="1649"/>
    <cellStyle name="style1488514956031" xfId="1648"/>
    <cellStyle name="style1488514956091" xfId="1650"/>
    <cellStyle name="style1488514956150" xfId="1651"/>
    <cellStyle name="style1488514956248" xfId="1652"/>
    <cellStyle name="style1488514956303" xfId="1653"/>
    <cellStyle name="style1488514956358" xfId="1654"/>
    <cellStyle name="style1488514956413" xfId="1655"/>
    <cellStyle name="style1488514956469" xfId="1656"/>
    <cellStyle name="style1488514956528" xfId="1657"/>
    <cellStyle name="style1488514956622" xfId="1658"/>
    <cellStyle name="style1488514956676" xfId="1659"/>
    <cellStyle name="style1488514956732" xfId="1660"/>
    <cellStyle name="style1488514956812" xfId="1661"/>
    <cellStyle name="style1488514957625" xfId="1662"/>
    <cellStyle name="style1488514957688" xfId="1663"/>
    <cellStyle name="style1488514957735" xfId="1664"/>
    <cellStyle name="style1488514958031" xfId="1665"/>
    <cellStyle name="style1488514958093" xfId="1666"/>
    <cellStyle name="style1488514958140" xfId="1667"/>
    <cellStyle name="style1488514958171" xfId="1668"/>
    <cellStyle name="style1488514958220" xfId="1669"/>
    <cellStyle name="style1488514958251" xfId="1670"/>
    <cellStyle name="style1488514958284" xfId="1671"/>
    <cellStyle name="style1488514958394" xfId="1672"/>
    <cellStyle name="style1488514958955" xfId="1673"/>
    <cellStyle name="style1488514959018" xfId="1674"/>
    <cellStyle name="style1488514959065" xfId="1675"/>
    <cellStyle name="style1488514959096" xfId="1676"/>
    <cellStyle name="style1488514959143" xfId="1677"/>
    <cellStyle name="style1488514959174" xfId="1678"/>
    <cellStyle name="style1488514959223" xfId="1679"/>
    <cellStyle name="style1488514959254" xfId="1680"/>
    <cellStyle name="style1488514959301" xfId="1681"/>
    <cellStyle name="style1488514959347" xfId="1682"/>
    <cellStyle name="style1488514959379" xfId="1683"/>
    <cellStyle name="style1488514959488" xfId="1684"/>
    <cellStyle name="style1488514959535" xfId="1685"/>
    <cellStyle name="style1488514959566" xfId="1686"/>
    <cellStyle name="style1488514959613" xfId="1687"/>
    <cellStyle name="style1488514959644" xfId="1688"/>
    <cellStyle name="style1488514959769" xfId="1689"/>
    <cellStyle name="style1488514959815" xfId="1690"/>
    <cellStyle name="style1488514959862" xfId="1691"/>
    <cellStyle name="style1488514959909" xfId="1692"/>
    <cellStyle name="style1488515046101" xfId="1693"/>
    <cellStyle name="style1488515046189" xfId="1694"/>
    <cellStyle name="style1488515046234" xfId="1695"/>
    <cellStyle name="style1488515046292" xfId="1696"/>
    <cellStyle name="style1488515046346" xfId="1697"/>
    <cellStyle name="style1488515046414" xfId="1698"/>
    <cellStyle name="style1488515046470" xfId="1699"/>
    <cellStyle name="style1488515046545" xfId="1700"/>
    <cellStyle name="style1488515046603" xfId="1701"/>
    <cellStyle name="style1488515046659" xfId="1702"/>
    <cellStyle name="style1488515046714" xfId="1703"/>
    <cellStyle name="style1488515046779" xfId="1704"/>
    <cellStyle name="style1488515046832" xfId="1705"/>
    <cellStyle name="style1488515046893" xfId="1706"/>
    <cellStyle name="style1488515046951" xfId="1707"/>
    <cellStyle name="style1488515047007" xfId="1708"/>
    <cellStyle name="style1488515047063" xfId="1710"/>
    <cellStyle name="style1488515047118" xfId="1709"/>
    <cellStyle name="style1488515047182" xfId="1711"/>
    <cellStyle name="style1488515047240" xfId="1712"/>
    <cellStyle name="style1488515047297" xfId="1713"/>
    <cellStyle name="style1488515047419" xfId="1714"/>
    <cellStyle name="style1488515047478" xfId="1715"/>
    <cellStyle name="style1488515047543" xfId="1716"/>
    <cellStyle name="style1488515047606" xfId="1717"/>
    <cellStyle name="style1488515047667" xfId="1718"/>
    <cellStyle name="style1488515047725" xfId="1719"/>
    <cellStyle name="style1488515047782" xfId="1720"/>
    <cellStyle name="style1488515047843" xfId="1721"/>
    <cellStyle name="style1488515047903" xfId="1722"/>
    <cellStyle name="style1488515047965" xfId="1723"/>
    <cellStyle name="style1488515048027" xfId="1724"/>
    <cellStyle name="style1488515048088" xfId="1725"/>
    <cellStyle name="style1488515048297" xfId="1726"/>
    <cellStyle name="style1488515048352" xfId="1727"/>
    <cellStyle name="style1488515048407" xfId="1728"/>
    <cellStyle name="style1488515048465" xfId="1729"/>
    <cellStyle name="style1488515048522" xfId="1730"/>
    <cellStyle name="style1488515048579" xfId="1731"/>
    <cellStyle name="style1488515048636" xfId="1732"/>
    <cellStyle name="style1488515048690" xfId="1733"/>
    <cellStyle name="style1488515048748" xfId="1734"/>
    <cellStyle name="style1488515048807" xfId="1735"/>
    <cellStyle name="style1488515048864" xfId="1736"/>
    <cellStyle name="style1488515048919" xfId="1737"/>
    <cellStyle name="style1488515048977" xfId="1738"/>
    <cellStyle name="style1488515049034" xfId="1739"/>
    <cellStyle name="style1488515049097" xfId="1740"/>
    <cellStyle name="style1488515049155" xfId="1741"/>
    <cellStyle name="style1488515049215" xfId="1742"/>
    <cellStyle name="style1488515049265" xfId="1743"/>
    <cellStyle name="style1488515049319" xfId="1744"/>
    <cellStyle name="style1488515049371" xfId="1745"/>
    <cellStyle name="style1488515049421" xfId="1746"/>
    <cellStyle name="style1488515049471" xfId="1747"/>
    <cellStyle name="style1488515049526" xfId="1748"/>
    <cellStyle name="style1488515049573" xfId="1749"/>
    <cellStyle name="style1488515049619" xfId="1750"/>
    <cellStyle name="style1488515049768" xfId="1751"/>
    <cellStyle name="style1488515049825" xfId="1752"/>
    <cellStyle name="style1488515049882" xfId="1753"/>
    <cellStyle name="style1488515049939" xfId="1754"/>
    <cellStyle name="style1488515050006" xfId="1755"/>
    <cellStyle name="style1488515050067" xfId="1756"/>
    <cellStyle name="style1488515050132" xfId="1757"/>
    <cellStyle name="style1488515050204" xfId="1758"/>
    <cellStyle name="style1488515050267" xfId="1759"/>
    <cellStyle name="style1488516049770" xfId="1760"/>
    <cellStyle name="style1488516049832" xfId="1761"/>
    <cellStyle name="style1488516049863" xfId="1762"/>
    <cellStyle name="style1488516049926" xfId="1763"/>
    <cellStyle name="style1488516049972" xfId="1764"/>
    <cellStyle name="style1488516050019" xfId="1765"/>
    <cellStyle name="style1488516050066" xfId="1766"/>
    <cellStyle name="style1488516050128" xfId="1767"/>
    <cellStyle name="style1488516050175" xfId="1768"/>
    <cellStyle name="style1488516050222" xfId="1769"/>
    <cellStyle name="style1488516050269" xfId="1770"/>
    <cellStyle name="style1488516050331" xfId="1771"/>
    <cellStyle name="style1488516050378" xfId="1772"/>
    <cellStyle name="style1488516050425" xfId="1773"/>
    <cellStyle name="style1488516050472" xfId="1774"/>
    <cellStyle name="style1488516050518" xfId="1775"/>
    <cellStyle name="style1488516050565" xfId="1776"/>
    <cellStyle name="style1488516050628" xfId="1777"/>
    <cellStyle name="style1488516050690" xfId="1778"/>
    <cellStyle name="style1488516050737" xfId="1779"/>
    <cellStyle name="style1488516050784" xfId="1780"/>
    <cellStyle name="style1488516050830" xfId="1781"/>
    <cellStyle name="style1488516050893" xfId="1782"/>
    <cellStyle name="style1488516050940" xfId="1783"/>
    <cellStyle name="style1488516050986" xfId="1784"/>
    <cellStyle name="style1488516051033" xfId="1785"/>
    <cellStyle name="style1488516051080" xfId="1786"/>
    <cellStyle name="style1488516051142" xfId="1787"/>
    <cellStyle name="style1488516051189" xfId="1788"/>
    <cellStyle name="style1488516051252" xfId="1789"/>
    <cellStyle name="style1488516051298" xfId="1790"/>
    <cellStyle name="style1488516051345" xfId="1791"/>
    <cellStyle name="style1488516051392" xfId="1792"/>
    <cellStyle name="style1488516051454" xfId="1793"/>
    <cellStyle name="style1488516051532" xfId="1794"/>
    <cellStyle name="style1488516051579" xfId="1795"/>
    <cellStyle name="style1488516051626" xfId="1796"/>
    <cellStyle name="style1488516051673" xfId="1797"/>
    <cellStyle name="style1488516051720" xfId="1798"/>
    <cellStyle name="style1488516051766" xfId="1799"/>
    <cellStyle name="style1488516051813" xfId="1800"/>
    <cellStyle name="style1488516051876" xfId="1801"/>
    <cellStyle name="style1488516051922" xfId="1802"/>
    <cellStyle name="style1488516051969" xfId="1803"/>
    <cellStyle name="style1488516052016" xfId="1805"/>
    <cellStyle name="style1488516052063" xfId="1804"/>
    <cellStyle name="style1488516052125" xfId="1806"/>
    <cellStyle name="style1488516052172" xfId="1807"/>
    <cellStyle name="style1488516052250" xfId="1808"/>
    <cellStyle name="style1488516052297" xfId="1809"/>
    <cellStyle name="style1488516052344" xfId="1810"/>
    <cellStyle name="style1488516052406" xfId="1811"/>
    <cellStyle name="style1488516052453" xfId="1812"/>
    <cellStyle name="style1488516052500" xfId="1813"/>
    <cellStyle name="style1488516052593" xfId="1814"/>
    <cellStyle name="style1488516052640" xfId="1815"/>
    <cellStyle name="style1488516052687" xfId="1816"/>
    <cellStyle name="style1488516052734" xfId="1817"/>
    <cellStyle name="style1488516053498" xfId="1818"/>
    <cellStyle name="style1488516053545" xfId="1819"/>
    <cellStyle name="style1488516053607" xfId="1820"/>
    <cellStyle name="style1488516053904" xfId="1821"/>
    <cellStyle name="style1488516053966" xfId="1822"/>
    <cellStyle name="style1488516054013" xfId="1823"/>
    <cellStyle name="style1488516054044" xfId="1824"/>
    <cellStyle name="style1488516054091" xfId="1825"/>
    <cellStyle name="style1488516054122" xfId="1826"/>
    <cellStyle name="style1488516054169" xfId="1827"/>
    <cellStyle name="style1488516054200" xfId="1828"/>
    <cellStyle name="style1488516054855" xfId="1829"/>
    <cellStyle name="style1488516054902" xfId="1830"/>
    <cellStyle name="style1488516054949" xfId="1831"/>
    <cellStyle name="style1488516054980" xfId="1832"/>
    <cellStyle name="style1488516055027" xfId="1833"/>
    <cellStyle name="style1488516055058" xfId="1834"/>
    <cellStyle name="style1488516055105" xfId="1835"/>
    <cellStyle name="style1488516055136" xfId="1836"/>
    <cellStyle name="style1488516055183" xfId="1837"/>
    <cellStyle name="style1488516055230" xfId="1838"/>
    <cellStyle name="style1488516055261" xfId="1839"/>
    <cellStyle name="style1488516055370" xfId="1840"/>
    <cellStyle name="style1488516055417" xfId="1841"/>
    <cellStyle name="style1488516055464" xfId="1842"/>
    <cellStyle name="style1488516055588" xfId="1843"/>
    <cellStyle name="style1488516055620" xfId="1844"/>
    <cellStyle name="style1488516055666" xfId="1845"/>
    <cellStyle name="style1488516055713" xfId="1846"/>
    <cellStyle name="style1488516130820" xfId="1847"/>
    <cellStyle name="style1488516130883" xfId="1848"/>
    <cellStyle name="style1488516130914" xfId="1849"/>
    <cellStyle name="style1488516130961" xfId="1850"/>
    <cellStyle name="style1488516131023" xfId="1851"/>
    <cellStyle name="style1488516131070" xfId="1852"/>
    <cellStyle name="style1488516131101" xfId="1853"/>
    <cellStyle name="style1488516131163" xfId="1854"/>
    <cellStyle name="style1488516131210" xfId="1855"/>
    <cellStyle name="style1488516131257" xfId="1856"/>
    <cellStyle name="style1488516131304" xfId="1857"/>
    <cellStyle name="style1488516131366" xfId="1858"/>
    <cellStyle name="style1488516131413" xfId="1859"/>
    <cellStyle name="style1488516131460" xfId="1860"/>
    <cellStyle name="style1488516131507" xfId="1861"/>
    <cellStyle name="style1488516131569" xfId="1862"/>
    <cellStyle name="style1488516131616" xfId="1864"/>
    <cellStyle name="style1488516131678" xfId="1863"/>
    <cellStyle name="style1488516131725" xfId="1865"/>
    <cellStyle name="style1488516131772" xfId="1866"/>
    <cellStyle name="style1488516131819" xfId="1867"/>
    <cellStyle name="style1488516131928" xfId="1868"/>
    <cellStyle name="style1488516131990" xfId="1869"/>
    <cellStyle name="style1488516132037" xfId="1870"/>
    <cellStyle name="style1488516132084" xfId="1871"/>
    <cellStyle name="style1488516132133" xfId="1872"/>
    <cellStyle name="style1488516132179" xfId="1873"/>
    <cellStyle name="style1488516132242" xfId="1874"/>
    <cellStyle name="style1488516132289" xfId="1875"/>
    <cellStyle name="style1488516132335" xfId="1876"/>
    <cellStyle name="style1488516132398" xfId="1877"/>
    <cellStyle name="style1488516132445" xfId="1878"/>
    <cellStyle name="style1488516132491" xfId="1879"/>
    <cellStyle name="style1488516132679" xfId="1880"/>
    <cellStyle name="style1488516132725" xfId="1881"/>
    <cellStyle name="style1488516132772" xfId="1882"/>
    <cellStyle name="style1488516132835" xfId="1883"/>
    <cellStyle name="style1488516132881" xfId="1884"/>
    <cellStyle name="style1488516132928" xfId="1885"/>
    <cellStyle name="style1488516132975" xfId="1886"/>
    <cellStyle name="style1488516133022" xfId="1887"/>
    <cellStyle name="style1488516133084" xfId="1888"/>
    <cellStyle name="style1488516133131" xfId="1889"/>
    <cellStyle name="style1488516133179" xfId="1890"/>
    <cellStyle name="style1488516133226" xfId="1891"/>
    <cellStyle name="style1488516133272" xfId="1892"/>
    <cellStyle name="style1488516133319" xfId="1893"/>
    <cellStyle name="style1488516133382" xfId="1894"/>
    <cellStyle name="style1488516133428" xfId="1895"/>
    <cellStyle name="style1488516133475" xfId="1896"/>
    <cellStyle name="style1488516133522" xfId="1897"/>
    <cellStyle name="style1488516133553" xfId="1898"/>
    <cellStyle name="style1488516133584" xfId="1899"/>
    <cellStyle name="style1488516133631" xfId="1900"/>
    <cellStyle name="style1488516133662" xfId="1901"/>
    <cellStyle name="style1488516133709" xfId="1902"/>
    <cellStyle name="style1488516133756" xfId="1903"/>
    <cellStyle name="style1488516133787" xfId="1904"/>
    <cellStyle name="style1506300447438" xfId="1991"/>
    <cellStyle name="style1506300447516" xfId="1992"/>
    <cellStyle name="style1506300447563" xfId="1993"/>
    <cellStyle name="style1506300447610" xfId="1994"/>
    <cellStyle name="style1506300447673" xfId="1995"/>
    <cellStyle name="style1506300447720" xfId="1996"/>
    <cellStyle name="style1506300447767" xfId="1997"/>
    <cellStyle name="style1506300447829" xfId="1998"/>
    <cellStyle name="style1506300447876" xfId="1999"/>
    <cellStyle name="style1506300447938" xfId="2000"/>
    <cellStyle name="style1506300448005" xfId="2001"/>
    <cellStyle name="style1506300448086" xfId="2002"/>
    <cellStyle name="style1506300448124" xfId="2003"/>
    <cellStyle name="style1506300448206" xfId="2004"/>
    <cellStyle name="style1506300448256" xfId="2005"/>
    <cellStyle name="style1506300448319" xfId="2006"/>
    <cellStyle name="style1506300448365" xfId="2007"/>
    <cellStyle name="style1506300448412" xfId="2008"/>
    <cellStyle name="style1506300448475" xfId="2009"/>
    <cellStyle name="style1506300448568" xfId="2010"/>
    <cellStyle name="style1506300448601" xfId="2011"/>
    <cellStyle name="style1506300448751" xfId="2012"/>
    <cellStyle name="style1506300448799" xfId="2013"/>
    <cellStyle name="style1506300448873" xfId="2014"/>
    <cellStyle name="style1506300448936" xfId="2015"/>
    <cellStyle name="style1506300448982" xfId="2016"/>
    <cellStyle name="style1506300449079" xfId="2017"/>
    <cellStyle name="style1506300449158" xfId="2018"/>
    <cellStyle name="style1506300449190" xfId="2019"/>
    <cellStyle name="style1506300449262" xfId="2020"/>
    <cellStyle name="style1506300449325" xfId="2021"/>
    <cellStyle name="style1506300449378" xfId="2022"/>
    <cellStyle name="style1506300449471" xfId="2023"/>
    <cellStyle name="style1506300449728" xfId="2024"/>
    <cellStyle name="style1506300449777" xfId="2025"/>
    <cellStyle name="style1506300449823" xfId="2026"/>
    <cellStyle name="style1506300449886" xfId="2027"/>
    <cellStyle name="style1506300449933" xfId="2028"/>
    <cellStyle name="style1506300449979" xfId="2029"/>
    <cellStyle name="style1506300450038" xfId="2030"/>
    <cellStyle name="style1506300450101" xfId="2031"/>
    <cellStyle name="style1506300450170" xfId="2032"/>
    <cellStyle name="style1506300450248" xfId="2033"/>
    <cellStyle name="style1506300450296" xfId="2034"/>
    <cellStyle name="style1506300450342" xfId="2035"/>
    <cellStyle name="style1506300450381" xfId="2036"/>
    <cellStyle name="style1506300450454" xfId="2037"/>
    <cellStyle name="style1506300450610" xfId="2038"/>
    <cellStyle name="style1506300450659" xfId="2039"/>
    <cellStyle name="style1506300450737" xfId="2040"/>
    <cellStyle name="style1506300450800" xfId="2041"/>
    <cellStyle name="style1506300450862" xfId="2042"/>
    <cellStyle name="style1506300450909" xfId="2043"/>
    <cellStyle name="style1506300450956" xfId="2044"/>
    <cellStyle name="style1506300450987" xfId="2045"/>
    <cellStyle name="style1506300451040" xfId="2046"/>
    <cellStyle name="style1506300451071" xfId="2047"/>
    <cellStyle name="style1506300451118" xfId="2048"/>
    <cellStyle name="style1506300451168" xfId="2049"/>
    <cellStyle name="style1506300451199" xfId="2050"/>
    <cellStyle name="style1506300451277" xfId="2051"/>
    <cellStyle name="style1506300451387" xfId="2052"/>
    <cellStyle name="style1506300451455" xfId="2053"/>
    <cellStyle name="style1506300451502" xfId="2054"/>
    <cellStyle name="style1506300451564" xfId="2055"/>
    <cellStyle name="style1506300451611" xfId="2056"/>
    <cellStyle name="style1506300451673" xfId="2057"/>
    <cellStyle name="style1506300451720" xfId="2058"/>
    <cellStyle name="style1506301501773" xfId="1905"/>
    <cellStyle name="style1506301501865" xfId="1906"/>
    <cellStyle name="style1506301501939" xfId="1907"/>
    <cellStyle name="style1506301502018" xfId="1908"/>
    <cellStyle name="style1506301502101" xfId="1909"/>
    <cellStyle name="style1506301502195" xfId="1910"/>
    <cellStyle name="style1506301502307" xfId="1911"/>
    <cellStyle name="style1506301502379" xfId="1912"/>
    <cellStyle name="style1506301502443" xfId="1913"/>
    <cellStyle name="style1506301502514" xfId="1914"/>
    <cellStyle name="style1506301502617" xfId="1915"/>
    <cellStyle name="style1506301502697" xfId="1916"/>
    <cellStyle name="style1506301502791" xfId="1917"/>
    <cellStyle name="style1506301502854" xfId="1918"/>
    <cellStyle name="style1506301502944" xfId="1919"/>
    <cellStyle name="style1506301503004" xfId="1920"/>
    <cellStyle name="style1506301503101" xfId="1921"/>
    <cellStyle name="style1506301503165" xfId="1922"/>
    <cellStyle name="style1506301503274" xfId="1923"/>
    <cellStyle name="style1506301503381" xfId="1924"/>
    <cellStyle name="style1506301503438" xfId="1925"/>
    <cellStyle name="style1506301503531" xfId="1926"/>
    <cellStyle name="style1506301503585" xfId="1927"/>
    <cellStyle name="style1506301503676" xfId="1928"/>
    <cellStyle name="style1506301503754" xfId="1929"/>
    <cellStyle name="style1506301503816" xfId="1930"/>
    <cellStyle name="style1506301503878" xfId="1931"/>
    <cellStyle name="style1506301503972" xfId="1932"/>
    <cellStyle name="style1506301504057" xfId="1933"/>
    <cellStyle name="style1506301504231" xfId="1934"/>
    <cellStyle name="style1506301504293" xfId="1935"/>
    <cellStyle name="style1506301504343" xfId="1936"/>
    <cellStyle name="style1506301504455" xfId="1937"/>
    <cellStyle name="style1506301504533" xfId="1938"/>
    <cellStyle name="style1506301504718" xfId="1939"/>
    <cellStyle name="style1506301504797" xfId="1940"/>
    <cellStyle name="style1506301504869" xfId="1941"/>
    <cellStyle name="style1506301504916" xfId="1942"/>
    <cellStyle name="style1506301504983" xfId="1943"/>
    <cellStyle name="style1506301505087" xfId="1944"/>
    <cellStyle name="style1506301505165" xfId="1945"/>
    <cellStyle name="style1506301505227" xfId="1946"/>
    <cellStyle name="style1506301505268" xfId="1947"/>
    <cellStyle name="style1506301505336" xfId="1948"/>
    <cellStyle name="style1506301505426" xfId="1949"/>
    <cellStyle name="style1506301505504" xfId="1950"/>
    <cellStyle name="style1506301505583" xfId="1951"/>
    <cellStyle name="style1506301505661" xfId="1952"/>
    <cellStyle name="style1506301505864" xfId="1953"/>
    <cellStyle name="style1506301505906" xfId="1954"/>
    <cellStyle name="style1506301505985" xfId="1955"/>
    <cellStyle name="style1506301506063" xfId="1956"/>
    <cellStyle name="style1506301506157" xfId="1957"/>
    <cellStyle name="style1506301506219" xfId="1958"/>
    <cellStyle name="style1506301506433" xfId="1959"/>
    <cellStyle name="style1506301506472" xfId="1960"/>
    <cellStyle name="style1506301506557" xfId="1961"/>
    <cellStyle name="style1506301506642" xfId="1962"/>
    <cellStyle name="style1506301509003" xfId="1963"/>
    <cellStyle name="style1506301509047" xfId="1964"/>
    <cellStyle name="style1506301509134" xfId="1965"/>
    <cellStyle name="style1506301509818" xfId="1966"/>
    <cellStyle name="style1506301509896" xfId="1967"/>
    <cellStyle name="style1506301509990" xfId="1968"/>
    <cellStyle name="style1506301510046" xfId="1969"/>
    <cellStyle name="style1506301510118" xfId="1970"/>
    <cellStyle name="style1506301510165" xfId="1971"/>
    <cellStyle name="style1506301510212" xfId="1972"/>
    <cellStyle name="style1506301510274" xfId="1973"/>
    <cellStyle name="style1506301511647" xfId="1974"/>
    <cellStyle name="style1506301511725" xfId="1975"/>
    <cellStyle name="style1506301511772" xfId="1976"/>
    <cellStyle name="style1506301511818" xfId="1977"/>
    <cellStyle name="style1506301511867" xfId="1978"/>
    <cellStyle name="style1506301511905" xfId="1979"/>
    <cellStyle name="style1506301511981" xfId="1980"/>
    <cellStyle name="style1506301512028" xfId="1981"/>
    <cellStyle name="style1506301512075" xfId="1982"/>
    <cellStyle name="style1506301512180" xfId="1983"/>
    <cellStyle name="style1506301512238" xfId="1984"/>
    <cellStyle name="style1506301512454" xfId="1985"/>
    <cellStyle name="style1506301512539" xfId="1986"/>
    <cellStyle name="style1506301512781" xfId="1987"/>
    <cellStyle name="style1506301512840" xfId="1988"/>
    <cellStyle name="style1506301512911" xfId="1989"/>
    <cellStyle name="style1506301512962" xfId="1990"/>
    <cellStyle name="style1506914367979" xfId="2059"/>
    <cellStyle name="style1506914368042" xfId="2060"/>
    <cellStyle name="style1506914368073" xfId="2061"/>
    <cellStyle name="style1506914368120" xfId="2062"/>
    <cellStyle name="style1506914368182" xfId="2063"/>
    <cellStyle name="style1506914368229" xfId="2064"/>
    <cellStyle name="style1506914368276" xfId="2065"/>
    <cellStyle name="style1506914368338" xfId="2066"/>
    <cellStyle name="style1506914368385" xfId="2067"/>
    <cellStyle name="style1506914368432" xfId="2068"/>
    <cellStyle name="style1506914368479" xfId="2069"/>
    <cellStyle name="style1506914368541" xfId="2070"/>
    <cellStyle name="style1506914368588" xfId="2071"/>
    <cellStyle name="style1506914368635" xfId="2072"/>
    <cellStyle name="style1506914368681" xfId="2073"/>
    <cellStyle name="style1506914368744" xfId="2074"/>
    <cellStyle name="style1506914368791" xfId="2075"/>
    <cellStyle name="style1506914368837" xfId="2076"/>
    <cellStyle name="style1506914368900" xfId="2077"/>
    <cellStyle name="style1506914368962" xfId="2078"/>
    <cellStyle name="style1506914369009" xfId="2079"/>
    <cellStyle name="style1506914369056" xfId="2080"/>
    <cellStyle name="style1506914369118" xfId="2081"/>
    <cellStyle name="style1506914369165" xfId="2082"/>
    <cellStyle name="style1506914369212" xfId="2083"/>
    <cellStyle name="style1506914369259" xfId="2084"/>
    <cellStyle name="style1506914369321" xfId="2085"/>
    <cellStyle name="style1506914369383" xfId="2086"/>
    <cellStyle name="style1506914369430" xfId="2087"/>
    <cellStyle name="style1506914369493" xfId="2088"/>
    <cellStyle name="style1506914369539" xfId="2089"/>
    <cellStyle name="style1506914369586" xfId="2090"/>
    <cellStyle name="style1506914369649" xfId="2091"/>
    <cellStyle name="style1506914369695" xfId="2092"/>
    <cellStyle name="style1506914369805" xfId="2093"/>
    <cellStyle name="style1506914369851" xfId="2094"/>
    <cellStyle name="style1506914369914" xfId="2095"/>
    <cellStyle name="style1506914369945" xfId="2096"/>
    <cellStyle name="style1506914370007" xfId="2097"/>
    <cellStyle name="style1506914370054" xfId="2098"/>
    <cellStyle name="style1506914370101" xfId="2099"/>
    <cellStyle name="style1506914370163" xfId="2100"/>
    <cellStyle name="style1506914370210" xfId="2101"/>
    <cellStyle name="style1506914370257" xfId="2102"/>
    <cellStyle name="style1506914370319" xfId="2104"/>
    <cellStyle name="style1506914370366" xfId="2103"/>
    <cellStyle name="style1506914370413" xfId="2105"/>
    <cellStyle name="style1506914370460" xfId="2106"/>
    <cellStyle name="style1506914370569" xfId="2107"/>
    <cellStyle name="style1506914370631" xfId="2108"/>
    <cellStyle name="style1506914370678" xfId="2109"/>
    <cellStyle name="style1506914370725" xfId="2110"/>
    <cellStyle name="style1506914370787" xfId="2111"/>
    <cellStyle name="style1506914370834" xfId="2112"/>
    <cellStyle name="style1506914370943" xfId="2113"/>
    <cellStyle name="style1506914370990" xfId="2114"/>
    <cellStyle name="style1506914371052" xfId="2115"/>
    <cellStyle name="style1506914371099" xfId="2116"/>
    <cellStyle name="style1506914372098" xfId="2117"/>
    <cellStyle name="style1506914372160" xfId="2118"/>
    <cellStyle name="style1506914372207" xfId="2119"/>
    <cellStyle name="style1506914372597" xfId="2120"/>
    <cellStyle name="style1506914372659" xfId="2121"/>
    <cellStyle name="style1506914372706" xfId="2122"/>
    <cellStyle name="style1506914372753" xfId="2123"/>
    <cellStyle name="style1506914372784" xfId="2124"/>
    <cellStyle name="style1506914372831" xfId="2125"/>
    <cellStyle name="style1506914372862" xfId="2126"/>
    <cellStyle name="style1506914372909" xfId="2127"/>
    <cellStyle name="style1506914373673" xfId="2128"/>
    <cellStyle name="style1506914373720" xfId="2129"/>
    <cellStyle name="style1506914373767" xfId="2130"/>
    <cellStyle name="style1506914373813" xfId="2131"/>
    <cellStyle name="style1506914373860" xfId="2132"/>
    <cellStyle name="style1506914373891" xfId="2133"/>
    <cellStyle name="style1506914373938" xfId="2134"/>
    <cellStyle name="style1506914373969" xfId="2135"/>
    <cellStyle name="style1506914374016" xfId="2136"/>
    <cellStyle name="style1506914374063" xfId="2137"/>
    <cellStyle name="style1506914374094" xfId="2138"/>
    <cellStyle name="style1506914374235" xfId="2139"/>
    <cellStyle name="style1506914374281" xfId="2140"/>
    <cellStyle name="style1506914374328" xfId="2141"/>
    <cellStyle name="style1506914374359" xfId="2142"/>
    <cellStyle name="style1506914374515" xfId="2143"/>
    <cellStyle name="style1506914374547" xfId="2144"/>
    <cellStyle name="style1506914374609" xfId="2145"/>
    <cellStyle name="style1506914374640" xfId="2146"/>
    <cellStyle name="style1506915428073" xfId="2147"/>
    <cellStyle name="style1506915428151" xfId="2148"/>
    <cellStyle name="style1506915428182" xfId="2149"/>
    <cellStyle name="style1506915428229" xfId="2150"/>
    <cellStyle name="style1506915428291" xfId="2151"/>
    <cellStyle name="style1506915428338" xfId="2152"/>
    <cellStyle name="style1506915428369" xfId="2153"/>
    <cellStyle name="style1506915428432" xfId="2154"/>
    <cellStyle name="style1506915428479" xfId="2155"/>
    <cellStyle name="style1506915428541" xfId="2156"/>
    <cellStyle name="style1506915428588" xfId="2157"/>
    <cellStyle name="style1506915428635" xfId="2158"/>
    <cellStyle name="style1506915428697" xfId="2159"/>
    <cellStyle name="style1506915428744" xfId="2160"/>
    <cellStyle name="style1506915428806" xfId="2161"/>
    <cellStyle name="style1506915428869" xfId="2162"/>
    <cellStyle name="style1506915428915" xfId="2164"/>
    <cellStyle name="style1506915428978" xfId="2163"/>
    <cellStyle name="style1506915429025" xfId="2165"/>
    <cellStyle name="style1506915429071" xfId="2166"/>
    <cellStyle name="style1506915429134" xfId="2167"/>
    <cellStyle name="style1506915429259" xfId="2168"/>
    <cellStyle name="style1506915429305" xfId="2169"/>
    <cellStyle name="style1506915429368" xfId="2170"/>
    <cellStyle name="style1506915429415" xfId="2171"/>
    <cellStyle name="style1506915429477" xfId="2172"/>
    <cellStyle name="style1506915429524" xfId="2173"/>
    <cellStyle name="style1506915429586" xfId="2174"/>
    <cellStyle name="style1506915429633" xfId="2175"/>
    <cellStyle name="style1506915429680" xfId="2176"/>
    <cellStyle name="style1506915429742" xfId="2177"/>
    <cellStyle name="style1506915429789" xfId="2178"/>
    <cellStyle name="style1506915429851" xfId="2179"/>
    <cellStyle name="style1506915430007" xfId="2180"/>
    <cellStyle name="style1506915430054" xfId="2181"/>
    <cellStyle name="style1506915430101" xfId="2182"/>
    <cellStyle name="style1506915430163" xfId="2183"/>
    <cellStyle name="style1506915430210" xfId="2184"/>
    <cellStyle name="style1506915430257" xfId="2185"/>
    <cellStyle name="style1506915430319" xfId="2186"/>
    <cellStyle name="style1506915430366" xfId="2187"/>
    <cellStyle name="style1506915430413" xfId="2188"/>
    <cellStyle name="style1506915430460" xfId="2189"/>
    <cellStyle name="style1506915430522" xfId="2190"/>
    <cellStyle name="style1506915430569" xfId="2191"/>
    <cellStyle name="style1506915430616" xfId="2192"/>
    <cellStyle name="style1506915430678" xfId="2193"/>
    <cellStyle name="style1506915430725" xfId="2194"/>
    <cellStyle name="style1506915430772" xfId="2195"/>
    <cellStyle name="style1506915430897" xfId="2196"/>
    <cellStyle name="style1506915430959" xfId="2197"/>
    <cellStyle name="style1506915431006" xfId="2198"/>
    <cellStyle name="style1506915431053" xfId="2199"/>
    <cellStyle name="style1506915431115" xfId="2200"/>
    <cellStyle name="style1506915431162" xfId="2201"/>
    <cellStyle name="style1506915431209" xfId="2202"/>
    <cellStyle name="style1506915431240" xfId="2203"/>
    <cellStyle name="style1506915431287" xfId="2204"/>
    <cellStyle name="style1506915431318" xfId="2205"/>
    <cellStyle name="style1506915431365" xfId="2206"/>
    <cellStyle name="style1506915431427" xfId="2207"/>
    <cellStyle name="style1506915431474" xfId="2208"/>
    <cellStyle name="style1506915431505" xfId="2209"/>
    <cellStyle name="style1521032427509" xfId="2211"/>
    <cellStyle name="style1521032427571" xfId="2212"/>
    <cellStyle name="style1521032427633" xfId="2210"/>
    <cellStyle name="style1521032427680" xfId="2213"/>
    <cellStyle name="style1521032427727" xfId="2214"/>
    <cellStyle name="style1521032427774" xfId="2218"/>
    <cellStyle name="style1521032427821" xfId="2219"/>
    <cellStyle name="style1521032427883" xfId="2223"/>
    <cellStyle name="style1521032427945" xfId="2224"/>
    <cellStyle name="style1521032427992" xfId="2215"/>
    <cellStyle name="style1521032428055" xfId="2216"/>
    <cellStyle name="style1521032428117" xfId="2217"/>
    <cellStyle name="style1521032428164" xfId="2220"/>
    <cellStyle name="style1521032428226" xfId="2221"/>
    <cellStyle name="style1521032428289" xfId="2222"/>
    <cellStyle name="style1521032428336" xfId="2225"/>
    <cellStyle name="style1521032428398" xfId="2226"/>
    <cellStyle name="style1521032428445" xfId="2227"/>
    <cellStyle name="style1521032428507" xfId="2228"/>
    <cellStyle name="style1521032428570" xfId="2233"/>
    <cellStyle name="style1521032428632" xfId="2229"/>
    <cellStyle name="style1521032428679" xfId="2234"/>
    <cellStyle name="style1521032428741" xfId="2238"/>
    <cellStyle name="style1521032428804" xfId="2239"/>
    <cellStyle name="style1521032428866" xfId="2230"/>
    <cellStyle name="style1521032428913" xfId="2231"/>
    <cellStyle name="style1521032428975" xfId="2232"/>
    <cellStyle name="style1521032429022" xfId="2235"/>
    <cellStyle name="style1521032429085" xfId="2236"/>
    <cellStyle name="style1521032429131" xfId="2237"/>
    <cellStyle name="style1521032429209" xfId="2240"/>
    <cellStyle name="style1521032429256" xfId="2241"/>
    <cellStyle name="style1521032429319" xfId="2242"/>
    <cellStyle name="style1521032429381" xfId="2243"/>
    <cellStyle name="style1521032429428" xfId="2244"/>
    <cellStyle name="style1521032429490" xfId="2245"/>
    <cellStyle name="style1521032429553" xfId="2246"/>
    <cellStyle name="style1521032429599" xfId="2247"/>
    <cellStyle name="style1521032429662" xfId="2249"/>
    <cellStyle name="style1521032429724" xfId="2251"/>
    <cellStyle name="style1521032429771" xfId="2248"/>
    <cellStyle name="style1521032429834" xfId="2250"/>
    <cellStyle name="style1521032429896" xfId="2252"/>
    <cellStyle name="style1521032429958" xfId="2253"/>
    <cellStyle name="style1521032430021" xfId="2254"/>
    <cellStyle name="style1521032430068" xfId="2255"/>
    <cellStyle name="style1521032430130" xfId="2256"/>
    <cellStyle name="style1521032430177" xfId="2258"/>
    <cellStyle name="style1521032430224" xfId="2260"/>
    <cellStyle name="style1521032430270" xfId="2257"/>
    <cellStyle name="style1521032430333" xfId="2259"/>
    <cellStyle name="style1521032430380" xfId="2261"/>
    <cellStyle name="style1521032430692" xfId="2262"/>
    <cellStyle name="style1521032430754" xfId="2263"/>
    <cellStyle name="style1521032430817" xfId="2264"/>
    <cellStyle name="style1521032430848" xfId="2265"/>
    <cellStyle name="style1521032430895" xfId="2266"/>
    <cellStyle name="style1521032430941" xfId="2267"/>
    <cellStyle name="style1521032430988" xfId="2268"/>
    <cellStyle name="style1521032431019" xfId="2269"/>
    <cellStyle name="style1521032431238" xfId="2270"/>
    <cellStyle name="style1521032431316" xfId="2271"/>
    <cellStyle name="style1521032431347" xfId="2272"/>
    <cellStyle name="style1521032431394" xfId="2273"/>
    <cellStyle name="style1521032431441" xfId="2274"/>
    <cellStyle name="style1521032431488" xfId="2275"/>
    <cellStyle name="style1521032431534" xfId="2276"/>
    <cellStyle name="style1521032431566" xfId="2277"/>
    <cellStyle name="style1521032431612" xfId="2278"/>
    <cellStyle name="style1521032431675" xfId="2279"/>
    <cellStyle name="style1521032431722" xfId="2280"/>
    <cellStyle name="style1521032431753" xfId="2281"/>
    <cellStyle name="style1521032432986" xfId="2282"/>
    <cellStyle name="style1521032433032" xfId="2283"/>
    <cellStyle name="style1521032433095" xfId="2284"/>
    <cellStyle name="style1521032502907" xfId="2286"/>
    <cellStyle name="style1521032502970" xfId="2287"/>
    <cellStyle name="style1521032503016" xfId="2285"/>
    <cellStyle name="style1521032503079" xfId="2288"/>
    <cellStyle name="style1521032503141" xfId="2289"/>
    <cellStyle name="style1521032503188" xfId="2290"/>
    <cellStyle name="style1521032503250" xfId="2291"/>
    <cellStyle name="style1521032503297" xfId="2292"/>
    <cellStyle name="style1521032503360" xfId="2296"/>
    <cellStyle name="style1521032503422" xfId="2300"/>
    <cellStyle name="style1521032503484" xfId="2293"/>
    <cellStyle name="style1521032503531" xfId="2297"/>
    <cellStyle name="style1521032503594" xfId="2294"/>
    <cellStyle name="style1521032503640" xfId="2298"/>
    <cellStyle name="style1521032503703" xfId="2301"/>
    <cellStyle name="style1521032503765" xfId="2302"/>
    <cellStyle name="style1521032503812" xfId="2295"/>
    <cellStyle name="style1521032503875" xfId="2299"/>
    <cellStyle name="style1521032503921" xfId="2303"/>
    <cellStyle name="style1521032503999" xfId="2304"/>
    <cellStyle name="style1521032504046" xfId="2305"/>
    <cellStyle name="style1521032504109" xfId="2306"/>
    <cellStyle name="style1521032504171" xfId="2307"/>
    <cellStyle name="style1521032504218" xfId="2308"/>
    <cellStyle name="style1521032504280" xfId="2309"/>
    <cellStyle name="style1521032504327" xfId="2310"/>
    <cellStyle name="style1521032504389" xfId="2311"/>
    <cellStyle name="style1521032504436" xfId="2312"/>
    <cellStyle name="style1521032504499" xfId="2313"/>
    <cellStyle name="style1521032504561" xfId="2314"/>
    <cellStyle name="style1521032504608" xfId="2315"/>
    <cellStyle name="style1521032504686" xfId="2316"/>
    <cellStyle name="style1521032504717" xfId="2317"/>
    <cellStyle name="style1521032504764" xfId="2318"/>
    <cellStyle name="style1521032504795" xfId="2322"/>
    <cellStyle name="style1521032504858" xfId="2323"/>
    <cellStyle name="style1521032504904" xfId="2324"/>
    <cellStyle name="style1521032504967" xfId="2319"/>
    <cellStyle name="style1521032505029" xfId="2320"/>
    <cellStyle name="style1521032505076" xfId="2321"/>
    <cellStyle name="style1521032505138" xfId="2325"/>
    <cellStyle name="style1521032505185" xfId="2326"/>
    <cellStyle name="style1521032505248" xfId="2327"/>
    <cellStyle name="style1521032505310" xfId="2328"/>
    <cellStyle name="style1521032505341" xfId="2329"/>
    <cellStyle name="style1521032505404" xfId="2330"/>
    <cellStyle name="style1521032505466" xfId="2331"/>
    <cellStyle name="style1521032505513" xfId="2332"/>
    <cellStyle name="style1521032505560" xfId="2333"/>
    <cellStyle name="style1521032505622" xfId="2334"/>
    <cellStyle name="style1521032505669" xfId="2345"/>
    <cellStyle name="style1521032505731" xfId="2335"/>
    <cellStyle name="style1521032505778" xfId="2336"/>
    <cellStyle name="style1521032505809" xfId="2337"/>
    <cellStyle name="style1521032505856" xfId="2338"/>
    <cellStyle name="style1521032505903" xfId="2339"/>
    <cellStyle name="style1521032505934" xfId="2340"/>
    <cellStyle name="style1521032505981" xfId="2341"/>
    <cellStyle name="style1521032506028" xfId="2342"/>
    <cellStyle name="style1521032506059" xfId="2343"/>
    <cellStyle name="style1521032506106" xfId="2344"/>
    <cellStyle name="style1521032506168" xfId="2346"/>
    <cellStyle name="style1521032506215" xfId="2347"/>
    <cellStyle name="style1521032506278" xfId="2348"/>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61575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1642725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252075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1814175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25">
      <c r="A8" s="8" t="s">
        <v>246</v>
      </c>
    </row>
    <row r="9" spans="1:4" x14ac:dyDescent="0.25">
      <c r="A9" s="1" t="s">
        <v>0</v>
      </c>
      <c r="C9" s="51" t="s">
        <v>247</v>
      </c>
    </row>
    <row r="10" spans="1:4" x14ac:dyDescent="0.25">
      <c r="A10" s="4" t="s">
        <v>84</v>
      </c>
      <c r="B10" s="4"/>
      <c r="C10" s="5" t="s">
        <v>75</v>
      </c>
    </row>
    <row r="11" spans="1:4" x14ac:dyDescent="0.25">
      <c r="D11" s="55"/>
    </row>
    <row r="12" spans="1:4" x14ac:dyDescent="0.25">
      <c r="A12" s="4"/>
      <c r="B12" s="4" t="s">
        <v>78</v>
      </c>
      <c r="C12" s="4" t="s">
        <v>79</v>
      </c>
      <c r="D12" s="4" t="s">
        <v>243</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236</v>
      </c>
      <c r="D18" s="2">
        <v>4</v>
      </c>
    </row>
    <row r="19" spans="1:5" x14ac:dyDescent="0.25">
      <c r="B19" s="1">
        <v>5</v>
      </c>
      <c r="C19" s="6" t="s">
        <v>81</v>
      </c>
      <c r="D19" s="2">
        <v>6</v>
      </c>
      <c r="E19" s="39"/>
    </row>
    <row r="20" spans="1:5" x14ac:dyDescent="0.25">
      <c r="B20" s="1">
        <v>6</v>
      </c>
      <c r="C20" s="6" t="s">
        <v>82</v>
      </c>
      <c r="D20" s="2">
        <v>7</v>
      </c>
      <c r="E20" s="39"/>
    </row>
    <row r="21" spans="1:5" x14ac:dyDescent="0.25">
      <c r="B21" s="1">
        <v>7</v>
      </c>
      <c r="C21" s="18" t="s">
        <v>154</v>
      </c>
      <c r="D21" s="2">
        <v>9</v>
      </c>
    </row>
    <row r="22" spans="1:5" x14ac:dyDescent="0.25">
      <c r="B22" s="1">
        <v>8</v>
      </c>
      <c r="C22" s="6" t="s">
        <v>118</v>
      </c>
      <c r="D22" s="2">
        <v>12</v>
      </c>
    </row>
    <row r="23" spans="1:5" x14ac:dyDescent="0.25">
      <c r="B23" s="1">
        <v>9</v>
      </c>
      <c r="C23" s="6" t="s">
        <v>237</v>
      </c>
      <c r="D23" s="2">
        <v>14</v>
      </c>
    </row>
    <row r="24" spans="1:5" x14ac:dyDescent="0.25">
      <c r="B24" s="1">
        <v>10</v>
      </c>
      <c r="C24" s="6" t="s">
        <v>238</v>
      </c>
      <c r="D24" s="2">
        <v>15</v>
      </c>
    </row>
    <row r="25" spans="1:5" x14ac:dyDescent="0.25">
      <c r="B25" s="1">
        <v>11</v>
      </c>
      <c r="C25" s="6" t="s">
        <v>239</v>
      </c>
      <c r="D25" s="2">
        <v>16</v>
      </c>
    </row>
    <row r="26" spans="1:5" x14ac:dyDescent="0.25">
      <c r="B26" s="1">
        <v>12</v>
      </c>
      <c r="C26" s="6" t="s">
        <v>240</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235</v>
      </c>
      <c r="B30" s="2"/>
      <c r="C30" s="2"/>
    </row>
    <row r="31" spans="1:5" x14ac:dyDescent="0.25">
      <c r="A31" s="4"/>
      <c r="B31" s="4">
        <v>15</v>
      </c>
      <c r="C31" s="4" t="s">
        <v>235</v>
      </c>
      <c r="D31" s="4">
        <v>33</v>
      </c>
    </row>
    <row r="32" spans="1:5" x14ac:dyDescent="0.25">
      <c r="A32" s="2"/>
      <c r="B32" s="2"/>
      <c r="C32" s="2"/>
    </row>
    <row r="33" spans="1:3" x14ac:dyDescent="0.2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5" style="1" customWidth="1"/>
    <col min="2" max="4" width="12.7109375" style="1" customWidth="1"/>
    <col min="5" max="16384" width="8.85546875" style="2"/>
  </cols>
  <sheetData>
    <row r="8" spans="1:6" x14ac:dyDescent="0.25">
      <c r="A8" s="8" t="s">
        <v>246</v>
      </c>
    </row>
    <row r="9" spans="1:6" x14ac:dyDescent="0.25">
      <c r="A9" s="1" t="s">
        <v>0</v>
      </c>
      <c r="B9" s="8" t="s">
        <v>247</v>
      </c>
    </row>
    <row r="10" spans="1:6" x14ac:dyDescent="0.25">
      <c r="A10" s="1" t="s">
        <v>87</v>
      </c>
      <c r="B10" s="61">
        <v>9</v>
      </c>
    </row>
    <row r="11" spans="1:6" x14ac:dyDescent="0.25">
      <c r="A11" s="2" t="s">
        <v>84</v>
      </c>
      <c r="B11" s="3" t="s">
        <v>237</v>
      </c>
      <c r="C11" s="2"/>
      <c r="D11" s="2"/>
    </row>
    <row r="12" spans="1:6" x14ac:dyDescent="0.25">
      <c r="A12" s="4" t="s">
        <v>93</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143</v>
      </c>
      <c r="B15" s="52">
        <v>954.4</v>
      </c>
      <c r="C15" s="52">
        <v>382</v>
      </c>
      <c r="D15" s="52">
        <v>572.4</v>
      </c>
      <c r="F15" s="1"/>
    </row>
    <row r="16" spans="1:6" x14ac:dyDescent="0.25">
      <c r="A16" s="1" t="s">
        <v>131</v>
      </c>
      <c r="B16" s="52">
        <v>857.6</v>
      </c>
      <c r="C16" s="52">
        <v>362.1</v>
      </c>
      <c r="D16" s="52">
        <v>495.5</v>
      </c>
      <c r="F16" s="1"/>
    </row>
    <row r="17" spans="1:6" x14ac:dyDescent="0.25">
      <c r="A17" s="1" t="s">
        <v>242</v>
      </c>
      <c r="B17" s="52">
        <v>392.5</v>
      </c>
      <c r="C17" s="52">
        <v>209.9</v>
      </c>
      <c r="D17" s="52">
        <v>182.6</v>
      </c>
      <c r="F17" s="1"/>
    </row>
    <row r="18" spans="1:6" x14ac:dyDescent="0.25">
      <c r="A18" s="1" t="s">
        <v>140</v>
      </c>
      <c r="B18" s="52">
        <v>373.8</v>
      </c>
      <c r="C18" s="52">
        <v>163.9</v>
      </c>
      <c r="D18" s="52">
        <v>209.9</v>
      </c>
      <c r="F18" s="1"/>
    </row>
    <row r="19" spans="1:6" x14ac:dyDescent="0.25">
      <c r="A19" s="1" t="s">
        <v>129</v>
      </c>
      <c r="B19" s="52">
        <v>297.5</v>
      </c>
      <c r="C19" s="52">
        <v>187.6</v>
      </c>
      <c r="D19" s="52">
        <v>109.9</v>
      </c>
      <c r="F19" s="1"/>
    </row>
    <row r="20" spans="1:6" x14ac:dyDescent="0.25">
      <c r="A20" s="1" t="s">
        <v>144</v>
      </c>
      <c r="B20" s="52">
        <v>136.1</v>
      </c>
      <c r="C20" s="52">
        <v>18.2</v>
      </c>
      <c r="D20" s="52">
        <v>117.9</v>
      </c>
      <c r="F20" s="1"/>
    </row>
    <row r="21" spans="1:6" x14ac:dyDescent="0.25">
      <c r="A21" s="1" t="s">
        <v>132</v>
      </c>
      <c r="B21" s="52">
        <v>124.8</v>
      </c>
      <c r="C21" s="52">
        <v>96.4</v>
      </c>
      <c r="D21" s="52">
        <v>28.5</v>
      </c>
      <c r="F21" s="1"/>
    </row>
    <row r="22" spans="1:6" x14ac:dyDescent="0.25">
      <c r="A22" s="1" t="s">
        <v>127</v>
      </c>
      <c r="B22" s="52">
        <v>117.2</v>
      </c>
      <c r="C22" s="52">
        <v>64.099999999999994</v>
      </c>
      <c r="D22" s="52">
        <v>53.1</v>
      </c>
    </row>
    <row r="23" spans="1:6" x14ac:dyDescent="0.25">
      <c r="A23" s="1" t="s">
        <v>124</v>
      </c>
      <c r="B23" s="52">
        <v>105.9</v>
      </c>
      <c r="C23" s="52">
        <v>98.1</v>
      </c>
      <c r="D23" s="52">
        <v>7.7</v>
      </c>
      <c r="F23" s="1"/>
    </row>
    <row r="24" spans="1:6" x14ac:dyDescent="0.25">
      <c r="A24" s="1" t="s">
        <v>125</v>
      </c>
      <c r="B24" s="52">
        <v>94.3</v>
      </c>
      <c r="C24" s="52">
        <v>76.599999999999994</v>
      </c>
      <c r="D24" s="52">
        <v>17.7</v>
      </c>
      <c r="F24" s="1"/>
    </row>
    <row r="25" spans="1:6" x14ac:dyDescent="0.25">
      <c r="A25" s="1" t="s">
        <v>141</v>
      </c>
      <c r="B25" s="52">
        <v>90</v>
      </c>
      <c r="C25" s="52">
        <v>42.3</v>
      </c>
      <c r="D25" s="52">
        <v>47.7</v>
      </c>
      <c r="F25" s="1"/>
    </row>
    <row r="26" spans="1:6" x14ac:dyDescent="0.25">
      <c r="A26" s="1" t="s">
        <v>133</v>
      </c>
      <c r="B26" s="52">
        <v>85.6</v>
      </c>
      <c r="C26" s="52">
        <v>72.7</v>
      </c>
      <c r="D26" s="52">
        <v>12.8</v>
      </c>
      <c r="F26" s="1"/>
    </row>
    <row r="27" spans="1:6" x14ac:dyDescent="0.25">
      <c r="A27" s="1" t="s">
        <v>137</v>
      </c>
      <c r="B27" s="52">
        <v>74.900000000000006</v>
      </c>
      <c r="C27" s="52">
        <v>6.1</v>
      </c>
      <c r="D27" s="52">
        <v>68.8</v>
      </c>
      <c r="F27" s="1"/>
    </row>
    <row r="28" spans="1:6" x14ac:dyDescent="0.25">
      <c r="A28" s="1" t="s">
        <v>128</v>
      </c>
      <c r="B28" s="52">
        <v>68.5</v>
      </c>
      <c r="C28" s="52">
        <v>67.7</v>
      </c>
      <c r="D28" s="52">
        <v>0.8</v>
      </c>
      <c r="F28" s="1"/>
    </row>
    <row r="29" spans="1:6" x14ac:dyDescent="0.25">
      <c r="A29" s="1" t="s">
        <v>136</v>
      </c>
      <c r="B29" s="52">
        <v>63.7</v>
      </c>
      <c r="C29" s="52">
        <v>14.8</v>
      </c>
      <c r="D29" s="52">
        <v>48.9</v>
      </c>
      <c r="F29" s="1"/>
    </row>
    <row r="31" spans="1:6" x14ac:dyDescent="0.25">
      <c r="A31" s="14"/>
      <c r="B31" s="14" t="s">
        <v>13</v>
      </c>
      <c r="C31" s="14"/>
      <c r="D31" s="14"/>
    </row>
    <row r="32" spans="1:6" x14ac:dyDescent="0.25">
      <c r="A32" s="1" t="s">
        <v>143</v>
      </c>
      <c r="B32" s="7">
        <v>0.39934605042167926</v>
      </c>
      <c r="C32" s="7">
        <v>0.31620107491958033</v>
      </c>
      <c r="D32" s="7">
        <v>0.48434423133615462</v>
      </c>
    </row>
    <row r="33" spans="1:4" x14ac:dyDescent="0.25">
      <c r="A33" s="1" t="s">
        <v>131</v>
      </c>
      <c r="B33" s="7">
        <v>0.35885090976911521</v>
      </c>
      <c r="C33" s="7">
        <v>0.29971139665682578</v>
      </c>
      <c r="D33" s="7">
        <v>0.41930857428049073</v>
      </c>
    </row>
    <row r="34" spans="1:4" x14ac:dyDescent="0.25">
      <c r="A34" s="1" t="s">
        <v>242</v>
      </c>
      <c r="B34" s="7">
        <v>0.16421792084914197</v>
      </c>
      <c r="C34" s="7">
        <v>0.17370914049888631</v>
      </c>
      <c r="D34" s="7">
        <v>0.15451515288251264</v>
      </c>
    </row>
    <row r="35" spans="1:4" x14ac:dyDescent="0.25">
      <c r="A35" s="1" t="s">
        <v>140</v>
      </c>
      <c r="B35" s="7">
        <v>0.15640442404767232</v>
      </c>
      <c r="C35" s="7">
        <v>0.13569670032305989</v>
      </c>
      <c r="D35" s="7">
        <v>0.1775736990019626</v>
      </c>
    </row>
    <row r="36" spans="1:4" x14ac:dyDescent="0.25">
      <c r="A36" s="1" t="s">
        <v>129</v>
      </c>
      <c r="B36" s="7">
        <v>0.1244851473265465</v>
      </c>
      <c r="C36" s="7">
        <v>0.15530987826868667</v>
      </c>
      <c r="D36" s="7">
        <v>9.2973368756187294E-2</v>
      </c>
    </row>
    <row r="37" spans="1:4" x14ac:dyDescent="0.25">
      <c r="A37" s="1" t="s">
        <v>144</v>
      </c>
      <c r="B37" s="7">
        <v>5.6942086236462623E-2</v>
      </c>
      <c r="C37" s="7">
        <v>1.5078972312140558E-2</v>
      </c>
      <c r="D37" s="7">
        <v>9.9738280588496195E-2</v>
      </c>
    </row>
    <row r="38" spans="1:4" x14ac:dyDescent="0.25">
      <c r="A38" s="1" t="s">
        <v>132</v>
      </c>
      <c r="B38" s="7">
        <v>5.2220684096760943E-2</v>
      </c>
      <c r="C38" s="7">
        <v>7.9752250720053805E-2</v>
      </c>
      <c r="D38" s="7">
        <v>2.4075470671969787E-2</v>
      </c>
    </row>
    <row r="39" spans="1:4" x14ac:dyDescent="0.25">
      <c r="A39" s="2" t="s">
        <v>127</v>
      </c>
      <c r="B39" s="7">
        <v>4.9037923944160622E-2</v>
      </c>
      <c r="C39" s="7">
        <v>5.308582435432839E-2</v>
      </c>
      <c r="D39" s="7">
        <v>4.4899800512053466E-2</v>
      </c>
    </row>
    <row r="40" spans="1:4" x14ac:dyDescent="0.25">
      <c r="A40" s="1" t="s">
        <v>124</v>
      </c>
      <c r="B40" s="7">
        <v>4.4293429387300028E-2</v>
      </c>
      <c r="C40" s="7">
        <v>8.1236339564230056E-2</v>
      </c>
      <c r="D40" s="7">
        <v>6.5271044378545058E-3</v>
      </c>
    </row>
    <row r="41" spans="1:4" x14ac:dyDescent="0.25">
      <c r="A41" s="1" t="s">
        <v>125</v>
      </c>
      <c r="B41" s="7">
        <v>3.9455893086655709E-2</v>
      </c>
      <c r="C41" s="7">
        <v>6.343591973956679E-2</v>
      </c>
      <c r="D41" s="7">
        <v>1.4941379353632255E-2</v>
      </c>
    </row>
    <row r="42" spans="1:4" x14ac:dyDescent="0.25">
      <c r="A42" s="1" t="s">
        <v>141</v>
      </c>
      <c r="B42" s="7">
        <v>3.7637873304599945E-2</v>
      </c>
      <c r="C42" s="7">
        <v>3.4989799113164827E-2</v>
      </c>
      <c r="D42" s="7">
        <v>4.0344970009353727E-2</v>
      </c>
    </row>
    <row r="43" spans="1:4" x14ac:dyDescent="0.25">
      <c r="A43" s="1" t="s">
        <v>133</v>
      </c>
      <c r="B43" s="7">
        <v>3.5797392198216864E-2</v>
      </c>
      <c r="C43" s="7">
        <v>6.0184130093103902E-2</v>
      </c>
      <c r="D43" s="7">
        <v>1.0867102099674394E-2</v>
      </c>
    </row>
    <row r="44" spans="1:4" x14ac:dyDescent="0.25">
      <c r="A44" s="1" t="s">
        <v>137</v>
      </c>
      <c r="B44" s="7">
        <v>3.1338658230844918E-2</v>
      </c>
      <c r="C44" s="7">
        <v>5.0218796396612119E-3</v>
      </c>
      <c r="D44" s="7">
        <v>5.8242007402235334E-2</v>
      </c>
    </row>
    <row r="45" spans="1:4" x14ac:dyDescent="0.25">
      <c r="A45" s="1" t="s">
        <v>128</v>
      </c>
      <c r="B45" s="7">
        <v>2.8661617495585975E-2</v>
      </c>
      <c r="C45" s="7">
        <v>5.6004053562404461E-2</v>
      </c>
      <c r="D45" s="7">
        <v>7.0975012879269839E-4</v>
      </c>
    </row>
    <row r="46" spans="1:4" x14ac:dyDescent="0.25">
      <c r="A46" s="1" t="s">
        <v>136</v>
      </c>
      <c r="B46" s="7">
        <v>2.6663637727992993E-2</v>
      </c>
      <c r="C46" s="7">
        <v>1.2271393714406146E-2</v>
      </c>
      <c r="D46" s="7">
        <v>4.1376668227367831E-2</v>
      </c>
    </row>
    <row r="47" spans="1:4" x14ac:dyDescent="0.25">
      <c r="A47" s="4"/>
      <c r="B47" s="4"/>
      <c r="C47" s="4"/>
      <c r="D47" s="4"/>
    </row>
    <row r="48" spans="1:4" x14ac:dyDescent="0.25">
      <c r="A48" s="60" t="s">
        <v>245</v>
      </c>
    </row>
    <row r="49" spans="1:1" x14ac:dyDescent="0.25">
      <c r="A49" s="38" t="s">
        <v>45</v>
      </c>
    </row>
    <row r="50" spans="1:1" x14ac:dyDescent="0.25">
      <c r="A50" s="38"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32.7109375" style="1" customWidth="1"/>
    <col min="2" max="4" width="12.7109375" style="1" customWidth="1"/>
    <col min="5" max="16384" width="8.85546875" style="2"/>
  </cols>
  <sheetData>
    <row r="8" spans="1:6" x14ac:dyDescent="0.25">
      <c r="A8" s="8" t="s">
        <v>246</v>
      </c>
    </row>
    <row r="9" spans="1:6" x14ac:dyDescent="0.25">
      <c r="A9" s="1" t="s">
        <v>0</v>
      </c>
      <c r="B9" s="8" t="s">
        <v>247</v>
      </c>
    </row>
    <row r="10" spans="1:6" x14ac:dyDescent="0.25">
      <c r="A10" s="1" t="s">
        <v>87</v>
      </c>
      <c r="B10" s="61">
        <v>10</v>
      </c>
    </row>
    <row r="11" spans="1:6" x14ac:dyDescent="0.25">
      <c r="A11" s="2" t="s">
        <v>84</v>
      </c>
      <c r="B11" s="3" t="s">
        <v>238</v>
      </c>
      <c r="C11" s="2"/>
      <c r="D11" s="2"/>
    </row>
    <row r="12" spans="1:6" x14ac:dyDescent="0.25">
      <c r="A12" s="4" t="s">
        <v>93</v>
      </c>
      <c r="B12" s="5" t="s">
        <v>95</v>
      </c>
      <c r="C12" s="4"/>
      <c r="D12" s="4"/>
    </row>
    <row r="13" spans="1:6" x14ac:dyDescent="0.25">
      <c r="B13" s="1" t="s">
        <v>1</v>
      </c>
      <c r="C13" s="1" t="s">
        <v>47</v>
      </c>
      <c r="D13" s="1" t="s">
        <v>48</v>
      </c>
    </row>
    <row r="14" spans="1:6" x14ac:dyDescent="0.25">
      <c r="A14" s="14"/>
      <c r="B14" s="14" t="s">
        <v>12</v>
      </c>
      <c r="C14" s="14"/>
      <c r="D14" s="14"/>
    </row>
    <row r="15" spans="1:6" x14ac:dyDescent="0.25">
      <c r="A15" s="1" t="s">
        <v>140</v>
      </c>
      <c r="B15" s="52">
        <v>138.19999999999999</v>
      </c>
      <c r="C15" s="52">
        <v>67.900000000000006</v>
      </c>
      <c r="D15" s="52">
        <v>70.2</v>
      </c>
      <c r="F15" s="1"/>
    </row>
    <row r="16" spans="1:6" x14ac:dyDescent="0.25">
      <c r="A16" s="1" t="s">
        <v>132</v>
      </c>
      <c r="B16" s="52">
        <v>68.7</v>
      </c>
      <c r="C16" s="52">
        <v>56.7</v>
      </c>
      <c r="D16" s="52">
        <v>12</v>
      </c>
      <c r="F16" s="1"/>
    </row>
    <row r="17" spans="1:6" x14ac:dyDescent="0.25">
      <c r="A17" s="1" t="s">
        <v>124</v>
      </c>
      <c r="B17" s="52">
        <v>59.1</v>
      </c>
      <c r="C17" s="52">
        <v>52</v>
      </c>
      <c r="D17" s="52">
        <v>7.1</v>
      </c>
      <c r="F17" s="1"/>
    </row>
    <row r="18" spans="1:6" x14ac:dyDescent="0.25">
      <c r="A18" s="1" t="s">
        <v>136</v>
      </c>
      <c r="B18" s="52">
        <v>51.8</v>
      </c>
      <c r="C18" s="52">
        <v>3.8</v>
      </c>
      <c r="D18" s="52">
        <v>47.9</v>
      </c>
      <c r="F18" s="1"/>
    </row>
    <row r="19" spans="1:6" x14ac:dyDescent="0.25">
      <c r="A19" s="1" t="s">
        <v>130</v>
      </c>
      <c r="B19" s="52">
        <v>51.2</v>
      </c>
      <c r="C19" s="52">
        <v>2.2999999999999998</v>
      </c>
      <c r="D19" s="52">
        <v>48.9</v>
      </c>
      <c r="F19" s="1"/>
    </row>
    <row r="20" spans="1:6" x14ac:dyDescent="0.25">
      <c r="A20" s="1" t="s">
        <v>134</v>
      </c>
      <c r="B20" s="52">
        <v>47.1</v>
      </c>
      <c r="C20" s="52">
        <v>8.1999999999999993</v>
      </c>
      <c r="D20" s="52">
        <v>39</v>
      </c>
      <c r="F20" s="1"/>
    </row>
    <row r="21" spans="1:6" x14ac:dyDescent="0.25">
      <c r="A21" s="1" t="s">
        <v>125</v>
      </c>
      <c r="B21" s="52">
        <v>42</v>
      </c>
      <c r="C21" s="52">
        <v>29.8</v>
      </c>
      <c r="D21" s="52">
        <v>12.3</v>
      </c>
      <c r="F21" s="1"/>
    </row>
    <row r="22" spans="1:6" x14ac:dyDescent="0.25">
      <c r="A22" s="1" t="s">
        <v>141</v>
      </c>
      <c r="B22" s="52">
        <v>40.700000000000003</v>
      </c>
      <c r="C22" s="52">
        <v>19.600000000000001</v>
      </c>
      <c r="D22" s="52">
        <v>21</v>
      </c>
      <c r="F22" s="1"/>
    </row>
    <row r="23" spans="1:6" x14ac:dyDescent="0.25">
      <c r="A23" s="1" t="s">
        <v>128</v>
      </c>
      <c r="B23" s="52">
        <v>36.799999999999997</v>
      </c>
      <c r="C23" s="52">
        <v>33.9</v>
      </c>
      <c r="D23" s="52">
        <v>2.9</v>
      </c>
      <c r="F23" s="1"/>
    </row>
    <row r="24" spans="1:6" x14ac:dyDescent="0.25">
      <c r="A24" s="1" t="s">
        <v>135</v>
      </c>
      <c r="B24" s="52">
        <v>27</v>
      </c>
      <c r="C24" s="52">
        <v>6.5</v>
      </c>
      <c r="D24" s="52">
        <v>20.5</v>
      </c>
      <c r="F24" s="1"/>
    </row>
    <row r="26" spans="1:6" x14ac:dyDescent="0.25">
      <c r="A26" s="14"/>
      <c r="B26" s="14" t="s">
        <v>13</v>
      </c>
      <c r="C26" s="14"/>
      <c r="D26" s="14"/>
    </row>
    <row r="27" spans="1:6" x14ac:dyDescent="0.25">
      <c r="A27" s="1" t="s">
        <v>140</v>
      </c>
      <c r="B27" s="7">
        <v>0.23966032407891477</v>
      </c>
      <c r="C27" s="7">
        <v>0.21537767077246911</v>
      </c>
      <c r="D27" s="7">
        <v>0.26899953238282143</v>
      </c>
    </row>
    <row r="28" spans="1:6" x14ac:dyDescent="0.25">
      <c r="A28" s="1" t="s">
        <v>132</v>
      </c>
      <c r="B28" s="7">
        <v>0.11916652973795344</v>
      </c>
      <c r="C28" s="7">
        <v>0.17975569766302138</v>
      </c>
      <c r="D28" s="7">
        <v>4.5960434988741181E-2</v>
      </c>
    </row>
    <row r="29" spans="1:6" x14ac:dyDescent="0.25">
      <c r="A29" s="1" t="s">
        <v>124</v>
      </c>
      <c r="B29" s="7">
        <v>0.10244227380230636</v>
      </c>
      <c r="C29" s="7">
        <v>0.16486408603704109</v>
      </c>
      <c r="D29" s="7">
        <v>2.7021909777420909E-2</v>
      </c>
    </row>
    <row r="30" spans="1:6" x14ac:dyDescent="0.25">
      <c r="A30" s="1" t="s">
        <v>136</v>
      </c>
      <c r="B30" s="7">
        <v>8.9787726097435433E-2</v>
      </c>
      <c r="C30" s="7">
        <v>1.2201236256939172E-2</v>
      </c>
      <c r="D30" s="7">
        <v>0.18353061977022087</v>
      </c>
    </row>
    <row r="31" spans="1:6" x14ac:dyDescent="0.25">
      <c r="A31" s="1" t="s">
        <v>130</v>
      </c>
      <c r="B31" s="7">
        <v>8.8750648883631808E-2</v>
      </c>
      <c r="C31" s="7">
        <v>7.1626146714400801E-3</v>
      </c>
      <c r="D31" s="7">
        <v>0.18732835786168434</v>
      </c>
    </row>
    <row r="32" spans="1:6" x14ac:dyDescent="0.25">
      <c r="A32" s="1" t="s">
        <v>134</v>
      </c>
      <c r="B32" s="7">
        <v>8.1757780026522384E-2</v>
      </c>
      <c r="C32" s="7">
        <v>2.5909936870351213E-2</v>
      </c>
      <c r="D32" s="7">
        <v>0.14923522917528861</v>
      </c>
    </row>
    <row r="33" spans="1:4" x14ac:dyDescent="0.25">
      <c r="A33" s="1" t="s">
        <v>125</v>
      </c>
      <c r="B33" s="7">
        <v>7.2873216709399072E-2</v>
      </c>
      <c r="C33" s="7">
        <v>9.4305564149229582E-2</v>
      </c>
      <c r="D33" s="7">
        <v>4.6977854368086477E-2</v>
      </c>
    </row>
    <row r="34" spans="1:4" x14ac:dyDescent="0.25">
      <c r="A34" s="1" t="s">
        <v>141</v>
      </c>
      <c r="B34" s="7">
        <v>7.050716100255433E-2</v>
      </c>
      <c r="C34" s="7">
        <v>6.2231221265134508E-2</v>
      </c>
      <c r="D34" s="7">
        <v>8.0506460370811078E-2</v>
      </c>
    </row>
    <row r="35" spans="1:4" x14ac:dyDescent="0.25">
      <c r="A35" s="1" t="s">
        <v>128</v>
      </c>
      <c r="B35" s="7">
        <v>6.3858641728296098E-2</v>
      </c>
      <c r="C35" s="7">
        <v>0.1075216158190688</v>
      </c>
      <c r="D35" s="7">
        <v>1.1103406299505071E-2</v>
      </c>
    </row>
    <row r="36" spans="1:4" x14ac:dyDescent="0.25">
      <c r="A36" s="1" t="s">
        <v>135</v>
      </c>
      <c r="B36" s="7">
        <v>4.6825932708237115E-2</v>
      </c>
      <c r="C36" s="7">
        <v>2.0535518552150817E-2</v>
      </c>
      <c r="D36" s="7">
        <v>7.8590992629289577E-2</v>
      </c>
    </row>
    <row r="37" spans="1:4" x14ac:dyDescent="0.25">
      <c r="A37" s="4"/>
      <c r="B37" s="4"/>
      <c r="C37" s="4"/>
      <c r="D37" s="4"/>
    </row>
    <row r="38" spans="1:4" x14ac:dyDescent="0.25">
      <c r="A38" s="38" t="s">
        <v>65</v>
      </c>
    </row>
    <row r="39" spans="1:4" x14ac:dyDescent="0.25">
      <c r="A39" s="56" t="s">
        <v>244</v>
      </c>
      <c r="B39" s="2"/>
    </row>
    <row r="40" spans="1:4" x14ac:dyDescent="0.25">
      <c r="A40" s="38" t="s">
        <v>45</v>
      </c>
    </row>
    <row r="41" spans="1:4" x14ac:dyDescent="0.25">
      <c r="A41" s="38"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5.28515625" style="1" customWidth="1"/>
    <col min="2" max="4" width="12.7109375" style="1" customWidth="1"/>
    <col min="5" max="16384" width="8.85546875" style="2"/>
  </cols>
  <sheetData>
    <row r="8" spans="1:6" x14ac:dyDescent="0.25">
      <c r="A8" s="8" t="s">
        <v>246</v>
      </c>
    </row>
    <row r="9" spans="1:6" x14ac:dyDescent="0.25">
      <c r="A9" s="1" t="s">
        <v>0</v>
      </c>
      <c r="B9" s="8" t="s">
        <v>247</v>
      </c>
    </row>
    <row r="10" spans="1:6" x14ac:dyDescent="0.25">
      <c r="A10" s="1" t="s">
        <v>87</v>
      </c>
      <c r="B10" s="61">
        <v>11</v>
      </c>
    </row>
    <row r="11" spans="1:6" x14ac:dyDescent="0.25">
      <c r="A11" s="2" t="s">
        <v>84</v>
      </c>
      <c r="B11" s="3" t="s">
        <v>239</v>
      </c>
      <c r="C11" s="2"/>
      <c r="D11" s="2"/>
    </row>
    <row r="12" spans="1:6" x14ac:dyDescent="0.25">
      <c r="A12" s="4" t="s">
        <v>93</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131</v>
      </c>
      <c r="B15" s="52">
        <v>692.4</v>
      </c>
      <c r="C15" s="52">
        <v>293.89999999999998</v>
      </c>
      <c r="D15" s="52">
        <v>398.5</v>
      </c>
      <c r="F15" s="1"/>
    </row>
    <row r="16" spans="1:6" x14ac:dyDescent="0.25">
      <c r="A16" s="1" t="s">
        <v>140</v>
      </c>
      <c r="B16" s="52">
        <v>213.2</v>
      </c>
      <c r="C16" s="52">
        <v>95.6</v>
      </c>
      <c r="D16" s="52">
        <v>117.6</v>
      </c>
      <c r="F16" s="1"/>
    </row>
    <row r="17" spans="1:6" x14ac:dyDescent="0.25">
      <c r="A17" s="1" t="s">
        <v>144</v>
      </c>
      <c r="B17" s="52">
        <v>103</v>
      </c>
      <c r="C17" s="52">
        <v>13.9</v>
      </c>
      <c r="D17" s="52">
        <v>89.1</v>
      </c>
      <c r="F17" s="1"/>
    </row>
    <row r="18" spans="1:6" x14ac:dyDescent="0.25">
      <c r="A18" s="1" t="s">
        <v>124</v>
      </c>
      <c r="B18" s="52">
        <v>86.3</v>
      </c>
      <c r="C18" s="52">
        <v>78.599999999999994</v>
      </c>
      <c r="D18" s="52">
        <v>7.7</v>
      </c>
      <c r="F18" s="1"/>
    </row>
    <row r="19" spans="1:6" x14ac:dyDescent="0.25">
      <c r="A19" s="1" t="s">
        <v>132</v>
      </c>
      <c r="B19" s="52">
        <v>82.7</v>
      </c>
      <c r="C19" s="52">
        <v>64.3</v>
      </c>
      <c r="D19" s="52">
        <v>18.399999999999999</v>
      </c>
      <c r="F19" s="1"/>
    </row>
    <row r="20" spans="1:6" x14ac:dyDescent="0.25">
      <c r="A20" s="1" t="s">
        <v>242</v>
      </c>
      <c r="B20" s="52">
        <v>80.900000000000006</v>
      </c>
      <c r="C20" s="52">
        <v>41</v>
      </c>
      <c r="D20" s="52">
        <v>39.9</v>
      </c>
      <c r="F20" s="1"/>
    </row>
    <row r="21" spans="1:6" x14ac:dyDescent="0.25">
      <c r="A21" s="1" t="s">
        <v>141</v>
      </c>
      <c r="B21" s="52">
        <v>72</v>
      </c>
      <c r="C21" s="52">
        <v>30.9</v>
      </c>
      <c r="D21" s="52">
        <v>41</v>
      </c>
      <c r="F21" s="1"/>
    </row>
    <row r="22" spans="1:6" x14ac:dyDescent="0.25">
      <c r="A22" s="1" t="s">
        <v>133</v>
      </c>
      <c r="B22" s="52">
        <v>70</v>
      </c>
      <c r="C22" s="52">
        <v>57.5</v>
      </c>
      <c r="D22" s="52">
        <v>12.6</v>
      </c>
      <c r="F22" s="1"/>
    </row>
    <row r="23" spans="1:6" x14ac:dyDescent="0.25">
      <c r="A23" s="1" t="s">
        <v>137</v>
      </c>
      <c r="B23" s="52">
        <v>67.099999999999994</v>
      </c>
      <c r="C23" s="52">
        <v>6.1</v>
      </c>
      <c r="D23" s="52">
        <v>61</v>
      </c>
      <c r="F23" s="1"/>
    </row>
    <row r="24" spans="1:6" x14ac:dyDescent="0.25">
      <c r="A24" s="1" t="s">
        <v>125</v>
      </c>
      <c r="B24" s="52">
        <v>64.099999999999994</v>
      </c>
      <c r="C24" s="52">
        <v>53.6</v>
      </c>
      <c r="D24" s="52">
        <v>10.5</v>
      </c>
      <c r="F24" s="1"/>
    </row>
    <row r="25" spans="1:6" x14ac:dyDescent="0.25">
      <c r="A25" s="1" t="s">
        <v>136</v>
      </c>
      <c r="B25" s="52">
        <v>59.1</v>
      </c>
      <c r="C25" s="52">
        <v>13.8</v>
      </c>
      <c r="D25" s="52">
        <v>45.3</v>
      </c>
      <c r="F25" s="1"/>
    </row>
    <row r="26" spans="1:6" x14ac:dyDescent="0.25">
      <c r="A26" s="1" t="s">
        <v>128</v>
      </c>
      <c r="B26" s="52">
        <v>52.8</v>
      </c>
      <c r="C26" s="52">
        <v>52.4</v>
      </c>
      <c r="D26" s="52">
        <v>0.4</v>
      </c>
      <c r="F26" s="1"/>
    </row>
    <row r="27" spans="1:6" x14ac:dyDescent="0.25">
      <c r="A27" s="1" t="s">
        <v>135</v>
      </c>
      <c r="B27" s="52">
        <v>49</v>
      </c>
      <c r="C27" s="52">
        <v>28.4</v>
      </c>
      <c r="D27" s="52">
        <v>20.6</v>
      </c>
      <c r="F27" s="1"/>
    </row>
    <row r="28" spans="1:6" x14ac:dyDescent="0.25">
      <c r="A28" s="1" t="s">
        <v>143</v>
      </c>
      <c r="B28" s="52">
        <v>40.200000000000003</v>
      </c>
      <c r="C28" s="52">
        <v>12.1</v>
      </c>
      <c r="D28" s="52">
        <v>28.1</v>
      </c>
      <c r="F28" s="1"/>
    </row>
    <row r="29" spans="1:6" x14ac:dyDescent="0.25">
      <c r="A29" s="1" t="s">
        <v>142</v>
      </c>
      <c r="B29" s="52">
        <v>38.200000000000003</v>
      </c>
      <c r="C29" s="52">
        <v>32.1</v>
      </c>
      <c r="D29" s="52">
        <v>6.2</v>
      </c>
      <c r="F29" s="1"/>
    </row>
    <row r="31" spans="1:6" x14ac:dyDescent="0.25">
      <c r="A31" s="14"/>
      <c r="B31" s="14" t="s">
        <v>13</v>
      </c>
      <c r="C31" s="14"/>
      <c r="D31" s="14"/>
    </row>
    <row r="32" spans="1:6" x14ac:dyDescent="0.25">
      <c r="A32" s="1" t="s">
        <v>131</v>
      </c>
      <c r="B32" s="7">
        <v>0.28970044725741295</v>
      </c>
      <c r="C32" s="7">
        <v>0.2432674553873572</v>
      </c>
      <c r="D32" s="7">
        <v>0.33716837685313311</v>
      </c>
    </row>
    <row r="33" spans="1:4" x14ac:dyDescent="0.25">
      <c r="A33" s="1" t="s">
        <v>140</v>
      </c>
      <c r="B33" s="7">
        <v>8.9207535367231014E-2</v>
      </c>
      <c r="C33" s="7">
        <v>7.9161153270861234E-2</v>
      </c>
      <c r="D33" s="7">
        <v>9.9477839709814747E-2</v>
      </c>
    </row>
    <row r="34" spans="1:4" x14ac:dyDescent="0.25">
      <c r="A34" s="1" t="s">
        <v>144</v>
      </c>
      <c r="B34" s="7">
        <v>4.3088062971272469E-2</v>
      </c>
      <c r="C34" s="7">
        <v>1.1527027053337862E-2</v>
      </c>
      <c r="D34" s="7">
        <v>7.5352557904381168E-2</v>
      </c>
    </row>
    <row r="35" spans="1:4" x14ac:dyDescent="0.25">
      <c r="A35" s="1" t="s">
        <v>124</v>
      </c>
      <c r="B35" s="7">
        <v>3.6100122126038414E-2</v>
      </c>
      <c r="C35" s="7">
        <v>6.5028362763108458E-2</v>
      </c>
      <c r="D35" s="7">
        <v>6.5271044378545058E-3</v>
      </c>
    </row>
    <row r="36" spans="1:4" x14ac:dyDescent="0.25">
      <c r="A36" s="1" t="s">
        <v>132</v>
      </c>
      <c r="B36" s="7">
        <v>3.4600854614016241E-2</v>
      </c>
      <c r="C36" s="7">
        <v>5.3257826093250728E-2</v>
      </c>
      <c r="D36" s="7">
        <v>1.5528040802577126E-2</v>
      </c>
    </row>
    <row r="37" spans="1:4" x14ac:dyDescent="0.25">
      <c r="A37" s="1" t="s">
        <v>242</v>
      </c>
      <c r="B37" s="7">
        <v>3.3847021886025036E-2</v>
      </c>
      <c r="C37" s="7">
        <v>3.3959245991707285E-2</v>
      </c>
      <c r="D37" s="7">
        <v>3.3732296434725854E-2</v>
      </c>
    </row>
    <row r="38" spans="1:4" x14ac:dyDescent="0.25">
      <c r="A38" s="1" t="s">
        <v>141</v>
      </c>
      <c r="B38" s="7">
        <v>3.0111205188401227E-2</v>
      </c>
      <c r="C38" s="7">
        <v>2.5601680818878422E-2</v>
      </c>
      <c r="D38" s="7">
        <v>3.4721241644413779E-2</v>
      </c>
    </row>
    <row r="39" spans="1:4" x14ac:dyDescent="0.25">
      <c r="A39" s="1" t="s">
        <v>133</v>
      </c>
      <c r="B39" s="7">
        <v>2.9307112838920818E-2</v>
      </c>
      <c r="C39" s="7">
        <v>4.755633727920526E-2</v>
      </c>
      <c r="D39" s="7">
        <v>1.0651134276692171E-2</v>
      </c>
    </row>
    <row r="40" spans="1:4" x14ac:dyDescent="0.25">
      <c r="A40" s="1" t="s">
        <v>137</v>
      </c>
      <c r="B40" s="7">
        <v>2.8082072572248356E-2</v>
      </c>
      <c r="C40" s="7">
        <v>5.0218796396612119E-3</v>
      </c>
      <c r="D40" s="7">
        <v>5.1656250554383984E-2</v>
      </c>
    </row>
    <row r="41" spans="1:4" x14ac:dyDescent="0.25">
      <c r="A41" s="1" t="s">
        <v>125</v>
      </c>
      <c r="B41" s="7">
        <v>2.6828757436885394E-2</v>
      </c>
      <c r="C41" s="7">
        <v>4.4367610740793019E-2</v>
      </c>
      <c r="D41" s="7">
        <v>8.8989833626796858E-3</v>
      </c>
    </row>
    <row r="42" spans="1:4" x14ac:dyDescent="0.25">
      <c r="A42" s="1" t="s">
        <v>136</v>
      </c>
      <c r="B42" s="7">
        <v>2.4749535658481071E-2</v>
      </c>
      <c r="C42" s="7">
        <v>1.1447587755588778E-2</v>
      </c>
      <c r="D42" s="7">
        <v>3.8347968606921197E-2</v>
      </c>
    </row>
    <row r="43" spans="1:4" x14ac:dyDescent="0.25">
      <c r="A43" s="1" t="s">
        <v>128</v>
      </c>
      <c r="B43" s="7">
        <v>2.2094379288748835E-2</v>
      </c>
      <c r="C43" s="7">
        <v>4.3387545068486556E-2</v>
      </c>
      <c r="D43" s="7">
        <v>3.2661345252703826E-4</v>
      </c>
    </row>
    <row r="44" spans="1:4" x14ac:dyDescent="0.25">
      <c r="A44" s="1" t="s">
        <v>135</v>
      </c>
      <c r="B44" s="7">
        <v>2.0493045217763413E-2</v>
      </c>
      <c r="C44" s="7">
        <v>2.347655042524063E-2</v>
      </c>
      <c r="D44" s="7">
        <v>1.74430411272814E-2</v>
      </c>
    </row>
    <row r="45" spans="1:4" x14ac:dyDescent="0.25">
      <c r="A45" s="1" t="s">
        <v>143</v>
      </c>
      <c r="B45" s="7">
        <v>1.6829706922124429E-2</v>
      </c>
      <c r="C45" s="7">
        <v>1.0028454105444645E-2</v>
      </c>
      <c r="D45" s="7">
        <v>2.3782551803805247E-2</v>
      </c>
    </row>
    <row r="46" spans="1:4" x14ac:dyDescent="0.25">
      <c r="A46" s="1" t="s">
        <v>142</v>
      </c>
      <c r="B46" s="7">
        <v>1.5997443373549899E-2</v>
      </c>
      <c r="C46" s="7">
        <v>2.6536128999629403E-2</v>
      </c>
      <c r="D46" s="7">
        <v>5.2238626245401775E-3</v>
      </c>
    </row>
    <row r="47" spans="1:4" x14ac:dyDescent="0.25">
      <c r="A47" s="4"/>
      <c r="B47" s="4"/>
      <c r="C47" s="4"/>
      <c r="D47" s="4"/>
    </row>
    <row r="48" spans="1:4" x14ac:dyDescent="0.25">
      <c r="A48" s="56" t="s">
        <v>245</v>
      </c>
      <c r="B48" s="2"/>
      <c r="C48" s="2"/>
      <c r="D48" s="2"/>
    </row>
    <row r="49" spans="1:2" x14ac:dyDescent="0.25">
      <c r="A49" s="56" t="s">
        <v>45</v>
      </c>
      <c r="B49" s="57"/>
    </row>
    <row r="50" spans="1:2" x14ac:dyDescent="0.25">
      <c r="A50" s="38" t="s">
        <v>46</v>
      </c>
      <c r="B50" s="62"/>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5"/>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5" style="1" customWidth="1"/>
    <col min="2" max="2" width="14.7109375" style="1" customWidth="1"/>
    <col min="3" max="3" width="15.7109375" style="1" customWidth="1"/>
    <col min="4" max="16384" width="8.85546875" style="2"/>
  </cols>
  <sheetData>
    <row r="8" spans="1:5" x14ac:dyDescent="0.25">
      <c r="A8" s="8" t="s">
        <v>246</v>
      </c>
    </row>
    <row r="9" spans="1:5" x14ac:dyDescent="0.25">
      <c r="A9" s="1" t="s">
        <v>0</v>
      </c>
      <c r="B9" s="8" t="s">
        <v>247</v>
      </c>
    </row>
    <row r="10" spans="1:5" x14ac:dyDescent="0.25">
      <c r="A10" s="1" t="s">
        <v>87</v>
      </c>
      <c r="B10" s="61">
        <v>12</v>
      </c>
    </row>
    <row r="11" spans="1:5" x14ac:dyDescent="0.25">
      <c r="A11" s="2" t="s">
        <v>84</v>
      </c>
      <c r="B11" s="3" t="s">
        <v>240</v>
      </c>
      <c r="C11" s="2"/>
    </row>
    <row r="12" spans="1:5" x14ac:dyDescent="0.25">
      <c r="A12" s="4" t="s">
        <v>93</v>
      </c>
      <c r="B12" s="5" t="s">
        <v>94</v>
      </c>
      <c r="C12" s="4"/>
    </row>
    <row r="13" spans="1:5" x14ac:dyDescent="0.25">
      <c r="C13" s="1" t="s">
        <v>49</v>
      </c>
    </row>
    <row r="14" spans="1:5" ht="30" x14ac:dyDescent="0.25">
      <c r="B14" s="17" t="s">
        <v>1</v>
      </c>
      <c r="C14" s="12" t="s">
        <v>62</v>
      </c>
    </row>
    <row r="15" spans="1:5" x14ac:dyDescent="0.25">
      <c r="A15" s="14"/>
      <c r="B15" s="14" t="s">
        <v>12</v>
      </c>
      <c r="C15" s="14"/>
    </row>
    <row r="16" spans="1:5" x14ac:dyDescent="0.25">
      <c r="A16" s="1" t="s">
        <v>124</v>
      </c>
      <c r="B16" s="52">
        <v>86.3</v>
      </c>
      <c r="C16" s="52">
        <v>71.8</v>
      </c>
      <c r="E16" s="1"/>
    </row>
    <row r="17" spans="1:5" x14ac:dyDescent="0.25">
      <c r="A17" s="1" t="s">
        <v>141</v>
      </c>
      <c r="B17" s="52">
        <v>72</v>
      </c>
      <c r="C17" s="52">
        <v>60.3</v>
      </c>
      <c r="E17" s="1"/>
    </row>
    <row r="18" spans="1:5" x14ac:dyDescent="0.25">
      <c r="A18" s="1" t="s">
        <v>132</v>
      </c>
      <c r="B18" s="52">
        <v>82.7</v>
      </c>
      <c r="C18" s="52">
        <v>58.3</v>
      </c>
      <c r="E18" s="1"/>
    </row>
    <row r="19" spans="1:5" x14ac:dyDescent="0.25">
      <c r="A19" s="1" t="s">
        <v>133</v>
      </c>
      <c r="B19" s="52">
        <v>70</v>
      </c>
      <c r="C19" s="52">
        <v>56.7</v>
      </c>
      <c r="E19" s="1"/>
    </row>
    <row r="20" spans="1:5" x14ac:dyDescent="0.25">
      <c r="A20" s="1" t="s">
        <v>135</v>
      </c>
      <c r="B20" s="52">
        <v>49</v>
      </c>
      <c r="C20" s="52">
        <v>48.7</v>
      </c>
      <c r="E20" s="1"/>
    </row>
    <row r="21" spans="1:5" x14ac:dyDescent="0.25">
      <c r="A21" s="1" t="s">
        <v>136</v>
      </c>
      <c r="B21" s="52">
        <v>59.1</v>
      </c>
      <c r="C21" s="52">
        <v>41.6</v>
      </c>
      <c r="E21" s="1"/>
    </row>
    <row r="22" spans="1:5" x14ac:dyDescent="0.25">
      <c r="A22" s="1" t="s">
        <v>125</v>
      </c>
      <c r="B22" s="52">
        <v>64.099999999999994</v>
      </c>
      <c r="C22" s="52">
        <v>38.9</v>
      </c>
      <c r="E22" s="1"/>
    </row>
    <row r="23" spans="1:5" x14ac:dyDescent="0.25">
      <c r="A23" s="1" t="s">
        <v>128</v>
      </c>
      <c r="B23" s="52">
        <v>52.8</v>
      </c>
      <c r="C23" s="52">
        <v>38.700000000000003</v>
      </c>
      <c r="E23" s="1"/>
    </row>
    <row r="24" spans="1:5" x14ac:dyDescent="0.25">
      <c r="A24" s="1" t="s">
        <v>126</v>
      </c>
      <c r="B24" s="52">
        <v>26.2</v>
      </c>
      <c r="C24" s="52">
        <v>20.399999999999999</v>
      </c>
      <c r="E24" s="1"/>
    </row>
    <row r="25" spans="1:5" x14ac:dyDescent="0.25">
      <c r="A25" s="1" t="s">
        <v>142</v>
      </c>
      <c r="B25" s="52">
        <v>38.200000000000003</v>
      </c>
      <c r="C25" s="52">
        <v>18</v>
      </c>
      <c r="E25" s="1"/>
    </row>
    <row r="26" spans="1:5" x14ac:dyDescent="0.25">
      <c r="A26" s="1" t="s">
        <v>140</v>
      </c>
      <c r="B26" s="52">
        <v>213.2</v>
      </c>
      <c r="C26" s="52">
        <v>15.5</v>
      </c>
      <c r="E26" s="1"/>
    </row>
    <row r="27" spans="1:5" x14ac:dyDescent="0.25">
      <c r="A27" s="1" t="s">
        <v>138</v>
      </c>
      <c r="B27" s="52">
        <v>14.5</v>
      </c>
      <c r="C27" s="52">
        <v>13.5</v>
      </c>
      <c r="E27" s="1"/>
    </row>
    <row r="28" spans="1:5" x14ac:dyDescent="0.25">
      <c r="A28" s="1" t="s">
        <v>242</v>
      </c>
      <c r="B28" s="52">
        <v>80.900000000000006</v>
      </c>
      <c r="C28" s="52">
        <v>11</v>
      </c>
      <c r="E28" s="1"/>
    </row>
    <row r="29" spans="1:5" x14ac:dyDescent="0.25">
      <c r="A29" s="1" t="s">
        <v>129</v>
      </c>
      <c r="B29" s="52">
        <v>34</v>
      </c>
      <c r="C29" s="52">
        <v>10.7</v>
      </c>
      <c r="E29" s="1"/>
    </row>
    <row r="30" spans="1:5" x14ac:dyDescent="0.25">
      <c r="A30" s="1" t="s">
        <v>139</v>
      </c>
      <c r="B30" s="52">
        <v>10.5</v>
      </c>
      <c r="C30" s="52">
        <v>9.9</v>
      </c>
      <c r="E30" s="1"/>
    </row>
    <row r="31" spans="1:5" x14ac:dyDescent="0.25">
      <c r="B31" s="8"/>
    </row>
    <row r="32" spans="1:5" x14ac:dyDescent="0.25">
      <c r="A32" s="14"/>
      <c r="B32" s="14" t="s">
        <v>13</v>
      </c>
      <c r="C32" s="14"/>
    </row>
    <row r="33" spans="1:3" x14ac:dyDescent="0.25">
      <c r="A33" s="1" t="s">
        <v>124</v>
      </c>
      <c r="B33" s="7">
        <v>3.6100122126038414E-2</v>
      </c>
      <c r="C33" s="7">
        <v>3.0033282944101063E-2</v>
      </c>
    </row>
    <row r="34" spans="1:3" x14ac:dyDescent="0.25">
      <c r="A34" s="1" t="s">
        <v>141</v>
      </c>
      <c r="B34" s="7">
        <v>3.0111205188401227E-2</v>
      </c>
      <c r="C34" s="7">
        <v>2.5224354800834761E-2</v>
      </c>
    </row>
    <row r="35" spans="1:3" x14ac:dyDescent="0.25">
      <c r="A35" s="1" t="s">
        <v>132</v>
      </c>
      <c r="B35" s="7">
        <v>3.4600854614016241E-2</v>
      </c>
      <c r="C35" s="7">
        <v>2.4399745415183229E-2</v>
      </c>
    </row>
    <row r="36" spans="1:3" x14ac:dyDescent="0.25">
      <c r="A36" s="1" t="s">
        <v>133</v>
      </c>
      <c r="B36" s="7">
        <v>2.9307112838920818E-2</v>
      </c>
      <c r="C36" s="7">
        <v>2.3712580376255208E-2</v>
      </c>
    </row>
    <row r="37" spans="1:3" x14ac:dyDescent="0.25">
      <c r="A37" s="1" t="s">
        <v>135</v>
      </c>
      <c r="B37" s="7">
        <v>2.0493045217763413E-2</v>
      </c>
      <c r="C37" s="7">
        <v>2.0367758765140711E-2</v>
      </c>
    </row>
    <row r="38" spans="1:3" x14ac:dyDescent="0.25">
      <c r="A38" s="1" t="s">
        <v>136</v>
      </c>
      <c r="B38" s="7">
        <v>2.4749535658481071E-2</v>
      </c>
      <c r="C38" s="7">
        <v>1.741133979853246E-2</v>
      </c>
    </row>
    <row r="39" spans="1:3" x14ac:dyDescent="0.25">
      <c r="A39" s="1" t="s">
        <v>125</v>
      </c>
      <c r="B39" s="7">
        <v>2.6828757436885394E-2</v>
      </c>
      <c r="C39" s="7">
        <v>1.6279163775643431E-2</v>
      </c>
    </row>
    <row r="40" spans="1:3" x14ac:dyDescent="0.25">
      <c r="A40" s="1" t="s">
        <v>128</v>
      </c>
      <c r="B40" s="7">
        <v>2.2094379288748835E-2</v>
      </c>
      <c r="C40" s="7">
        <v>1.6196542955228568E-2</v>
      </c>
    </row>
    <row r="41" spans="1:3" x14ac:dyDescent="0.25">
      <c r="A41" s="1" t="s">
        <v>126</v>
      </c>
      <c r="B41" s="7">
        <v>1.0961369407247398E-2</v>
      </c>
      <c r="C41" s="7">
        <v>8.5273190787237968E-3</v>
      </c>
    </row>
    <row r="42" spans="1:3" x14ac:dyDescent="0.25">
      <c r="A42" s="1" t="s">
        <v>142</v>
      </c>
      <c r="B42" s="7">
        <v>1.5997443373549899E-2</v>
      </c>
      <c r="C42" s="7">
        <v>7.5383448094571226E-3</v>
      </c>
    </row>
    <row r="43" spans="1:3" x14ac:dyDescent="0.25">
      <c r="A43" s="1" t="s">
        <v>140</v>
      </c>
      <c r="B43" s="7">
        <v>8.9207535367231014E-2</v>
      </c>
      <c r="C43" s="7">
        <v>6.5043854333428214E-3</v>
      </c>
    </row>
    <row r="44" spans="1:3" x14ac:dyDescent="0.25">
      <c r="A44" s="1" t="s">
        <v>138</v>
      </c>
      <c r="B44" s="7">
        <v>6.079421299305254E-3</v>
      </c>
      <c r="C44" s="7">
        <v>5.6507722636563893E-3</v>
      </c>
    </row>
    <row r="45" spans="1:3" x14ac:dyDescent="0.25">
      <c r="A45" s="1" t="s">
        <v>242</v>
      </c>
      <c r="B45" s="7">
        <v>3.3847021886025036E-2</v>
      </c>
      <c r="C45" s="7">
        <v>4.6005589709556573E-3</v>
      </c>
    </row>
    <row r="46" spans="1:3" x14ac:dyDescent="0.25">
      <c r="A46" s="1" t="s">
        <v>129</v>
      </c>
      <c r="B46" s="7">
        <v>1.4209961205468464E-2</v>
      </c>
      <c r="C46" s="7">
        <v>4.4712033309357952E-3</v>
      </c>
    </row>
    <row r="47" spans="1:3" x14ac:dyDescent="0.25">
      <c r="A47" s="1" t="s">
        <v>139</v>
      </c>
      <c r="B47" s="7">
        <v>4.4131011639831214E-3</v>
      </c>
      <c r="C47" s="7">
        <v>4.1428550900710522E-3</v>
      </c>
    </row>
    <row r="48" spans="1:3" x14ac:dyDescent="0.25">
      <c r="A48" s="4"/>
      <c r="B48" s="4"/>
      <c r="C48" s="4"/>
    </row>
    <row r="49" spans="1:2" x14ac:dyDescent="0.25">
      <c r="A49" s="60" t="s">
        <v>245</v>
      </c>
      <c r="B49" s="6"/>
    </row>
    <row r="50" spans="1:2" x14ac:dyDescent="0.25">
      <c r="A50" s="38" t="s">
        <v>45</v>
      </c>
      <c r="B50" s="6"/>
    </row>
    <row r="51" spans="1:2" x14ac:dyDescent="0.25">
      <c r="A51" s="38" t="s">
        <v>46</v>
      </c>
      <c r="B51" s="6"/>
    </row>
    <row r="52" spans="1:2" x14ac:dyDescent="0.25">
      <c r="B52" s="8"/>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246</v>
      </c>
    </row>
    <row r="9" spans="1:3" x14ac:dyDescent="0.25">
      <c r="A9" s="1" t="s">
        <v>0</v>
      </c>
      <c r="C9" s="8" t="s">
        <v>247</v>
      </c>
    </row>
    <row r="10" spans="1:3" x14ac:dyDescent="0.25">
      <c r="A10" s="1" t="s">
        <v>87</v>
      </c>
      <c r="C10" s="61">
        <v>13</v>
      </c>
    </row>
    <row r="11" spans="1:3" x14ac:dyDescent="0.25">
      <c r="A11" s="2" t="s">
        <v>84</v>
      </c>
      <c r="B11" s="2"/>
      <c r="C11" s="3" t="s">
        <v>88</v>
      </c>
    </row>
    <row r="12" spans="1:3" x14ac:dyDescent="0.25">
      <c r="A12" s="4" t="s">
        <v>93</v>
      </c>
      <c r="B12" s="4"/>
      <c r="C12" s="5" t="s">
        <v>94</v>
      </c>
    </row>
    <row r="14" spans="1:3" s="30" customFormat="1" x14ac:dyDescent="0.25">
      <c r="A14" s="12"/>
      <c r="B14" s="12"/>
      <c r="C14" s="12" t="s">
        <v>1</v>
      </c>
    </row>
    <row r="15" spans="1:3" x14ac:dyDescent="0.25">
      <c r="A15" s="14"/>
      <c r="B15" s="14"/>
      <c r="C15" s="14" t="s">
        <v>12</v>
      </c>
    </row>
    <row r="16" spans="1:3" x14ac:dyDescent="0.25">
      <c r="A16" s="1" t="s">
        <v>85</v>
      </c>
      <c r="B16" s="6"/>
      <c r="C16" s="6"/>
    </row>
    <row r="17" spans="1:3" x14ac:dyDescent="0.25">
      <c r="B17" s="1" t="s">
        <v>47</v>
      </c>
      <c r="C17" s="52">
        <v>225.2</v>
      </c>
    </row>
    <row r="18" spans="1:3" x14ac:dyDescent="0.25">
      <c r="B18" s="1" t="s">
        <v>48</v>
      </c>
      <c r="C18" s="52">
        <v>207.4</v>
      </c>
    </row>
    <row r="19" spans="1:3" x14ac:dyDescent="0.25">
      <c r="B19" s="8" t="s">
        <v>1</v>
      </c>
      <c r="C19" s="52">
        <v>432.5</v>
      </c>
    </row>
    <row r="20" spans="1:3" x14ac:dyDescent="0.25">
      <c r="A20" s="14"/>
      <c r="B20" s="14"/>
      <c r="C20" s="14" t="s">
        <v>13</v>
      </c>
    </row>
    <row r="21" spans="1:3" x14ac:dyDescent="0.25">
      <c r="A21" s="1" t="s">
        <v>85</v>
      </c>
      <c r="B21" s="6"/>
      <c r="C21" s="6"/>
    </row>
    <row r="22" spans="1:3" x14ac:dyDescent="0.25">
      <c r="B22" s="1" t="s">
        <v>47</v>
      </c>
      <c r="C22" s="7">
        <v>0.18637956998522015</v>
      </c>
    </row>
    <row r="23" spans="1:3" x14ac:dyDescent="0.25">
      <c r="B23" s="1" t="s">
        <v>48</v>
      </c>
      <c r="C23" s="7">
        <v>0.17545505548799387</v>
      </c>
    </row>
    <row r="24" spans="1:3" x14ac:dyDescent="0.25">
      <c r="B24" s="8" t="s">
        <v>1</v>
      </c>
      <c r="C24" s="7">
        <v>0.18097751551210284</v>
      </c>
    </row>
    <row r="25" spans="1:3" x14ac:dyDescent="0.25">
      <c r="A25" s="4"/>
      <c r="B25" s="4"/>
      <c r="C25" s="4"/>
    </row>
    <row r="26" spans="1:3" x14ac:dyDescent="0.25">
      <c r="A26" s="37" t="s">
        <v>74</v>
      </c>
    </row>
    <row r="27" spans="1:3" x14ac:dyDescent="0.25">
      <c r="A27" s="37" t="s">
        <v>45</v>
      </c>
    </row>
    <row r="28" spans="1:3" x14ac:dyDescent="0.2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July 2018 - June 2019</v>
      </c>
    </row>
    <row r="9" spans="1:10" x14ac:dyDescent="0.25">
      <c r="A9" s="1" t="s">
        <v>0</v>
      </c>
      <c r="B9" s="8" t="str">
        <f>Index!$C$9</f>
        <v>31 October 2019</v>
      </c>
    </row>
    <row r="10" spans="1:10" x14ac:dyDescent="0.25">
      <c r="A10" s="1" t="s">
        <v>87</v>
      </c>
      <c r="B10" s="26">
        <f>Index!B29</f>
        <v>14</v>
      </c>
    </row>
    <row r="11" spans="1:10" s="4" customFormat="1" x14ac:dyDescent="0.25">
      <c r="A11" s="4" t="s">
        <v>84</v>
      </c>
      <c r="B11" s="5" t="str">
        <f>Index!C29</f>
        <v>Margins of error</v>
      </c>
    </row>
    <row r="12" spans="1:10" x14ac:dyDescent="0.25">
      <c r="A12" s="8" t="s">
        <v>155</v>
      </c>
      <c r="C12" s="6"/>
      <c r="D12" s="6"/>
      <c r="E12" s="6"/>
      <c r="F12" s="6"/>
      <c r="G12" s="6"/>
      <c r="H12" s="6"/>
    </row>
    <row r="13" spans="1:10" x14ac:dyDescent="0.25">
      <c r="A13" s="6" t="s">
        <v>38</v>
      </c>
      <c r="B13" s="13" t="s">
        <v>156</v>
      </c>
      <c r="C13" s="31" t="s">
        <v>157</v>
      </c>
      <c r="D13" s="31" t="s">
        <v>158</v>
      </c>
      <c r="E13" s="31" t="s">
        <v>159</v>
      </c>
      <c r="F13" s="31" t="s">
        <v>160</v>
      </c>
      <c r="G13" s="31" t="s">
        <v>161</v>
      </c>
      <c r="H13" s="31" t="s">
        <v>162</v>
      </c>
      <c r="I13" s="32" t="s">
        <v>163</v>
      </c>
      <c r="J13" s="13" t="s">
        <v>39</v>
      </c>
    </row>
    <row r="14" spans="1:10" x14ac:dyDescent="0.25">
      <c r="A14" s="33">
        <v>1000</v>
      </c>
      <c r="B14" s="58">
        <v>2.5</v>
      </c>
      <c r="C14" s="59">
        <v>2.4</v>
      </c>
      <c r="D14" s="59">
        <v>2.5</v>
      </c>
      <c r="E14" s="59">
        <v>2.5</v>
      </c>
      <c r="F14" s="59">
        <v>2.5</v>
      </c>
      <c r="G14" s="59">
        <v>2.2000000000000002</v>
      </c>
      <c r="H14" s="59">
        <v>3.3</v>
      </c>
      <c r="I14" s="58">
        <v>1.8</v>
      </c>
      <c r="J14" s="58">
        <v>2.5</v>
      </c>
    </row>
    <row r="15" spans="1:10" x14ac:dyDescent="0.25">
      <c r="A15" s="33">
        <v>2000</v>
      </c>
      <c r="B15" s="58">
        <v>1.85</v>
      </c>
      <c r="C15" s="59">
        <v>1.65</v>
      </c>
      <c r="D15" s="59">
        <v>1.75</v>
      </c>
      <c r="E15" s="59">
        <v>1.75</v>
      </c>
      <c r="F15" s="59">
        <v>1.85</v>
      </c>
      <c r="G15" s="59">
        <v>1.55</v>
      </c>
      <c r="H15" s="59">
        <v>2.35</v>
      </c>
      <c r="I15" s="58">
        <v>1.25</v>
      </c>
      <c r="J15" s="58">
        <v>1.75</v>
      </c>
    </row>
    <row r="16" spans="1:10" x14ac:dyDescent="0.25">
      <c r="A16" s="33">
        <v>5000</v>
      </c>
      <c r="B16" s="58">
        <v>1.18</v>
      </c>
      <c r="C16" s="59">
        <v>1.1000000000000001</v>
      </c>
      <c r="D16" s="59">
        <v>1.1399999999999999</v>
      </c>
      <c r="E16" s="59">
        <v>1.1000000000000001</v>
      </c>
      <c r="F16" s="59">
        <v>1.18</v>
      </c>
      <c r="G16" s="59">
        <v>1.02</v>
      </c>
      <c r="H16" s="59">
        <v>1.46</v>
      </c>
      <c r="I16" s="58">
        <v>0.82</v>
      </c>
      <c r="J16" s="58">
        <v>1.1399999999999999</v>
      </c>
    </row>
    <row r="17" spans="1:10" x14ac:dyDescent="0.25">
      <c r="A17" s="33">
        <v>10000</v>
      </c>
      <c r="B17" s="58">
        <v>0.84</v>
      </c>
      <c r="C17" s="59">
        <v>0.76</v>
      </c>
      <c r="D17" s="59">
        <v>0.78</v>
      </c>
      <c r="E17" s="59">
        <v>0.78</v>
      </c>
      <c r="F17" s="59">
        <v>0.84</v>
      </c>
      <c r="G17" s="59">
        <v>0.71</v>
      </c>
      <c r="H17" s="59">
        <v>1.04</v>
      </c>
      <c r="I17" s="58">
        <v>0.59</v>
      </c>
      <c r="J17" s="58">
        <v>0.8</v>
      </c>
    </row>
    <row r="18" spans="1:10" x14ac:dyDescent="0.25">
      <c r="A18" s="33">
        <v>20000</v>
      </c>
      <c r="B18" s="58">
        <v>0.59</v>
      </c>
      <c r="C18" s="59">
        <v>0.54</v>
      </c>
      <c r="D18" s="59">
        <v>0.56000000000000005</v>
      </c>
      <c r="E18" s="59">
        <v>0.55000000000000004</v>
      </c>
      <c r="F18" s="59">
        <v>0.59</v>
      </c>
      <c r="G18" s="59">
        <v>0.5</v>
      </c>
      <c r="H18" s="59">
        <v>0.73499999999999999</v>
      </c>
      <c r="I18" s="58">
        <v>0.41</v>
      </c>
      <c r="J18" s="58">
        <v>0.56999999999999995</v>
      </c>
    </row>
    <row r="19" spans="1:10" x14ac:dyDescent="0.25">
      <c r="A19" s="33">
        <v>50000</v>
      </c>
      <c r="B19" s="58">
        <v>0.372</v>
      </c>
      <c r="C19" s="59">
        <v>0.34200000000000003</v>
      </c>
      <c r="D19" s="59">
        <v>0.35199999999999998</v>
      </c>
      <c r="E19" s="59">
        <v>0.34799999999999998</v>
      </c>
      <c r="F19" s="59">
        <v>0.372</v>
      </c>
      <c r="G19" s="59">
        <v>0.318</v>
      </c>
      <c r="H19" s="59">
        <v>0.46600000000000003</v>
      </c>
      <c r="I19" s="58">
        <v>0.25800000000000001</v>
      </c>
      <c r="J19" s="58">
        <v>0.36</v>
      </c>
    </row>
    <row r="20" spans="1:10" x14ac:dyDescent="0.25">
      <c r="A20" s="33">
        <v>100000</v>
      </c>
      <c r="B20" s="58">
        <v>0.26500000000000001</v>
      </c>
      <c r="C20" s="59">
        <v>0.24099999999999999</v>
      </c>
      <c r="D20" s="59">
        <v>0.251</v>
      </c>
      <c r="E20" s="59">
        <v>0.247</v>
      </c>
      <c r="F20" s="59">
        <v>0.26500000000000001</v>
      </c>
      <c r="G20" s="59">
        <v>0.22500000000000001</v>
      </c>
      <c r="H20" s="59">
        <v>0.32900000000000001</v>
      </c>
      <c r="I20" s="58">
        <v>0.184</v>
      </c>
      <c r="J20" s="58">
        <v>0.253</v>
      </c>
    </row>
    <row r="21" spans="1:10" x14ac:dyDescent="0.25">
      <c r="A21" s="33">
        <v>200000</v>
      </c>
      <c r="B21" s="58">
        <v>0.187</v>
      </c>
      <c r="C21" s="59">
        <v>0.17150000000000001</v>
      </c>
      <c r="D21" s="59">
        <v>0.17749999999999999</v>
      </c>
      <c r="E21" s="59">
        <v>0.17549999999999999</v>
      </c>
      <c r="F21" s="59">
        <v>0.187</v>
      </c>
      <c r="G21" s="59">
        <v>0.1595</v>
      </c>
      <c r="H21" s="59">
        <v>0.23250000000000001</v>
      </c>
      <c r="I21" s="58">
        <v>0.1305</v>
      </c>
      <c r="J21" s="58">
        <v>0.17949999999999999</v>
      </c>
    </row>
    <row r="22" spans="1:10" x14ac:dyDescent="0.25">
      <c r="A22" s="33">
        <v>500000</v>
      </c>
      <c r="B22" s="58">
        <v>0.11840000000000001</v>
      </c>
      <c r="C22" s="59">
        <v>0.1082</v>
      </c>
      <c r="D22" s="59">
        <v>0.11219999999999999</v>
      </c>
      <c r="E22" s="59">
        <v>0.1106</v>
      </c>
      <c r="F22" s="59">
        <v>0.11799999999999999</v>
      </c>
      <c r="G22" s="59" t="s">
        <v>164</v>
      </c>
      <c r="H22" s="59" t="s">
        <v>164</v>
      </c>
      <c r="I22" s="58" t="s">
        <v>164</v>
      </c>
      <c r="J22" s="58">
        <v>0.1132</v>
      </c>
    </row>
    <row r="23" spans="1:10" x14ac:dyDescent="0.25">
      <c r="A23" s="33">
        <v>800000</v>
      </c>
      <c r="B23" s="58">
        <v>9.3375E-2</v>
      </c>
      <c r="C23" s="59">
        <v>8.5500000000000007E-2</v>
      </c>
      <c r="D23" s="59">
        <v>8.8499999999999995E-2</v>
      </c>
      <c r="E23" s="59">
        <v>8.7499999999999994E-2</v>
      </c>
      <c r="F23" s="59">
        <v>9.3375E-2</v>
      </c>
      <c r="G23" s="59" t="s">
        <v>164</v>
      </c>
      <c r="H23" s="59" t="s">
        <v>164</v>
      </c>
      <c r="I23" s="58" t="s">
        <v>164</v>
      </c>
      <c r="J23" s="58">
        <v>8.9624999999999996E-2</v>
      </c>
    </row>
    <row r="24" spans="1:10" x14ac:dyDescent="0.25">
      <c r="A24" s="33">
        <v>1000000</v>
      </c>
      <c r="B24" s="58">
        <v>8.3500000000000005E-2</v>
      </c>
      <c r="C24" s="59">
        <v>7.6399999999999996E-2</v>
      </c>
      <c r="D24" s="59">
        <v>7.9200000000000007E-2</v>
      </c>
      <c r="E24" s="59">
        <v>7.8200000000000006E-2</v>
      </c>
      <c r="F24" s="59">
        <v>8.3500000000000005E-2</v>
      </c>
      <c r="G24" s="59" t="s">
        <v>164</v>
      </c>
      <c r="H24" s="59" t="s">
        <v>164</v>
      </c>
      <c r="I24" s="58" t="s">
        <v>164</v>
      </c>
      <c r="J24" s="58">
        <v>8.0199999999999994E-2</v>
      </c>
    </row>
    <row r="25" spans="1:10" x14ac:dyDescent="0.25">
      <c r="A25" s="33">
        <v>1500000</v>
      </c>
      <c r="B25" s="58">
        <v>6.8199999999999997E-2</v>
      </c>
      <c r="C25" s="59">
        <v>6.2466666666666663E-2</v>
      </c>
      <c r="D25" s="59">
        <v>6.4666666666666664E-2</v>
      </c>
      <c r="E25" s="59" t="s">
        <v>164</v>
      </c>
      <c r="F25" s="59">
        <v>6.8199999999999997E-2</v>
      </c>
      <c r="G25" s="59" t="s">
        <v>164</v>
      </c>
      <c r="H25" s="59" t="s">
        <v>164</v>
      </c>
      <c r="I25" s="58" t="s">
        <v>164</v>
      </c>
      <c r="J25" s="58">
        <v>6.5466666666666673E-2</v>
      </c>
    </row>
    <row r="26" spans="1:10" x14ac:dyDescent="0.25">
      <c r="A26" s="33">
        <v>2000000</v>
      </c>
      <c r="B26" s="58">
        <v>5.91E-2</v>
      </c>
      <c r="C26" s="59">
        <v>5.4100000000000002E-2</v>
      </c>
      <c r="D26" s="59">
        <v>5.595E-2</v>
      </c>
      <c r="E26" s="59" t="s">
        <v>164</v>
      </c>
      <c r="F26" s="59">
        <v>5.8999999999999997E-2</v>
      </c>
      <c r="G26" s="59" t="s">
        <v>164</v>
      </c>
      <c r="H26" s="59" t="s">
        <v>164</v>
      </c>
      <c r="I26" s="58" t="s">
        <v>164</v>
      </c>
      <c r="J26" s="58">
        <v>5.6750000000000002E-2</v>
      </c>
    </row>
    <row r="27" spans="1:10" x14ac:dyDescent="0.25">
      <c r="A27" s="33">
        <v>5000000</v>
      </c>
      <c r="B27" s="58">
        <v>3.7359999999999997E-2</v>
      </c>
      <c r="C27" s="59">
        <v>3.422E-2</v>
      </c>
      <c r="D27" s="59" t="s">
        <v>164</v>
      </c>
      <c r="E27" s="59" t="s">
        <v>164</v>
      </c>
      <c r="F27" s="59" t="s">
        <v>164</v>
      </c>
      <c r="G27" s="59" t="s">
        <v>164</v>
      </c>
      <c r="H27" s="59" t="s">
        <v>164</v>
      </c>
      <c r="I27" s="58" t="s">
        <v>164</v>
      </c>
      <c r="J27" s="58">
        <v>3.5860000000000003E-2</v>
      </c>
    </row>
    <row r="28" spans="1:10" x14ac:dyDescent="0.25">
      <c r="A28" s="33">
        <v>8000000</v>
      </c>
      <c r="B28" s="58" t="s">
        <v>164</v>
      </c>
      <c r="C28" s="59" t="s">
        <v>164</v>
      </c>
      <c r="D28" s="59" t="s">
        <v>164</v>
      </c>
      <c r="E28" s="59" t="s">
        <v>164</v>
      </c>
      <c r="F28" s="59" t="s">
        <v>164</v>
      </c>
      <c r="G28" s="59" t="s">
        <v>164</v>
      </c>
      <c r="H28" s="59" t="s">
        <v>164</v>
      </c>
      <c r="I28" s="58" t="s">
        <v>164</v>
      </c>
      <c r="J28" s="58">
        <v>2.835E-2</v>
      </c>
    </row>
    <row r="29" spans="1:10" x14ac:dyDescent="0.25">
      <c r="A29" s="6"/>
      <c r="C29" s="6"/>
      <c r="D29" s="6"/>
      <c r="E29" s="6"/>
      <c r="F29" s="6"/>
      <c r="G29" s="6"/>
      <c r="H29" s="6"/>
    </row>
    <row r="30" spans="1:10" x14ac:dyDescent="0.25">
      <c r="A30" s="8" t="s">
        <v>176</v>
      </c>
      <c r="C30" s="6"/>
      <c r="D30" s="6"/>
      <c r="E30" s="6"/>
      <c r="F30" s="6"/>
      <c r="G30" s="6"/>
      <c r="H30" s="6"/>
    </row>
    <row r="31" spans="1:10" x14ac:dyDescent="0.25">
      <c r="A31" s="6" t="s">
        <v>38</v>
      </c>
      <c r="B31" s="13" t="s">
        <v>165</v>
      </c>
      <c r="C31" s="19" t="s">
        <v>166</v>
      </c>
      <c r="D31" s="19" t="s">
        <v>167</v>
      </c>
      <c r="E31" s="19" t="s">
        <v>168</v>
      </c>
      <c r="F31" s="19" t="s">
        <v>169</v>
      </c>
      <c r="G31" s="19" t="s">
        <v>170</v>
      </c>
      <c r="H31" s="19" t="s">
        <v>171</v>
      </c>
      <c r="I31" s="13" t="s">
        <v>172</v>
      </c>
      <c r="J31" s="13" t="s">
        <v>41</v>
      </c>
    </row>
    <row r="32" spans="1:10" x14ac:dyDescent="0.25">
      <c r="A32" s="20">
        <v>1000</v>
      </c>
      <c r="B32" s="36">
        <v>2500</v>
      </c>
      <c r="C32" s="33">
        <v>2400</v>
      </c>
      <c r="D32" s="33">
        <v>2500</v>
      </c>
      <c r="E32" s="33">
        <v>2500</v>
      </c>
      <c r="F32" s="33">
        <v>2500</v>
      </c>
      <c r="G32" s="33">
        <v>2200</v>
      </c>
      <c r="H32" s="33">
        <v>3300</v>
      </c>
      <c r="I32" s="36">
        <v>1800</v>
      </c>
      <c r="J32" s="36">
        <v>2500</v>
      </c>
    </row>
    <row r="33" spans="1:10" x14ac:dyDescent="0.25">
      <c r="A33" s="20">
        <v>2000</v>
      </c>
      <c r="B33" s="36">
        <v>3700</v>
      </c>
      <c r="C33" s="33">
        <v>3300</v>
      </c>
      <c r="D33" s="33">
        <v>3500</v>
      </c>
      <c r="E33" s="33">
        <v>3500</v>
      </c>
      <c r="F33" s="33">
        <v>3700</v>
      </c>
      <c r="G33" s="33">
        <v>3100</v>
      </c>
      <c r="H33" s="33">
        <v>4700</v>
      </c>
      <c r="I33" s="36">
        <v>2500</v>
      </c>
      <c r="J33" s="36">
        <v>3500</v>
      </c>
    </row>
    <row r="34" spans="1:10" x14ac:dyDescent="0.25">
      <c r="A34" s="20">
        <v>5000</v>
      </c>
      <c r="B34" s="36">
        <v>5900</v>
      </c>
      <c r="C34" s="33">
        <v>5500</v>
      </c>
      <c r="D34" s="33">
        <v>5700</v>
      </c>
      <c r="E34" s="33">
        <v>5500</v>
      </c>
      <c r="F34" s="33">
        <v>5900</v>
      </c>
      <c r="G34" s="33">
        <v>5100</v>
      </c>
      <c r="H34" s="33">
        <v>7300</v>
      </c>
      <c r="I34" s="36">
        <v>4100</v>
      </c>
      <c r="J34" s="36">
        <v>5700</v>
      </c>
    </row>
    <row r="35" spans="1:10" x14ac:dyDescent="0.25">
      <c r="A35" s="20">
        <v>10000</v>
      </c>
      <c r="B35" s="36">
        <v>8400</v>
      </c>
      <c r="C35" s="33">
        <v>7600</v>
      </c>
      <c r="D35" s="33">
        <v>7800</v>
      </c>
      <c r="E35" s="33">
        <v>7800</v>
      </c>
      <c r="F35" s="33">
        <v>8400</v>
      </c>
      <c r="G35" s="33">
        <v>7100</v>
      </c>
      <c r="H35" s="33">
        <v>10400</v>
      </c>
      <c r="I35" s="36">
        <v>5900</v>
      </c>
      <c r="J35" s="36">
        <v>8000</v>
      </c>
    </row>
    <row r="36" spans="1:10" x14ac:dyDescent="0.25">
      <c r="A36" s="20">
        <v>20000</v>
      </c>
      <c r="B36" s="36">
        <v>11800</v>
      </c>
      <c r="C36" s="33">
        <v>10800</v>
      </c>
      <c r="D36" s="33">
        <v>11200</v>
      </c>
      <c r="E36" s="33">
        <v>11000</v>
      </c>
      <c r="F36" s="33">
        <v>11800</v>
      </c>
      <c r="G36" s="33">
        <v>10000</v>
      </c>
      <c r="H36" s="33">
        <v>14700</v>
      </c>
      <c r="I36" s="36">
        <v>8200</v>
      </c>
      <c r="J36" s="36">
        <v>11400</v>
      </c>
    </row>
    <row r="37" spans="1:10" x14ac:dyDescent="0.25">
      <c r="A37" s="20">
        <v>50000</v>
      </c>
      <c r="B37" s="36">
        <v>18600</v>
      </c>
      <c r="C37" s="33">
        <v>17100</v>
      </c>
      <c r="D37" s="33">
        <v>17600</v>
      </c>
      <c r="E37" s="33">
        <v>17400</v>
      </c>
      <c r="F37" s="33">
        <v>18600</v>
      </c>
      <c r="G37" s="33">
        <v>15900</v>
      </c>
      <c r="H37" s="33">
        <v>23300</v>
      </c>
      <c r="I37" s="36">
        <v>12900</v>
      </c>
      <c r="J37" s="36">
        <v>18000</v>
      </c>
    </row>
    <row r="38" spans="1:10" x14ac:dyDescent="0.25">
      <c r="A38" s="20">
        <v>100000</v>
      </c>
      <c r="B38" s="36">
        <v>26500</v>
      </c>
      <c r="C38" s="33">
        <v>24100</v>
      </c>
      <c r="D38" s="33">
        <v>25100</v>
      </c>
      <c r="E38" s="33">
        <v>24700</v>
      </c>
      <c r="F38" s="33">
        <v>26500</v>
      </c>
      <c r="G38" s="33">
        <v>22500</v>
      </c>
      <c r="H38" s="33">
        <v>32900</v>
      </c>
      <c r="I38" s="36">
        <v>18400</v>
      </c>
      <c r="J38" s="36">
        <v>25300</v>
      </c>
    </row>
    <row r="39" spans="1:10" x14ac:dyDescent="0.25">
      <c r="A39" s="20">
        <v>200000</v>
      </c>
      <c r="B39" s="36">
        <v>37400</v>
      </c>
      <c r="C39" s="33">
        <v>34300</v>
      </c>
      <c r="D39" s="33">
        <v>35500</v>
      </c>
      <c r="E39" s="33">
        <v>35100</v>
      </c>
      <c r="F39" s="33">
        <v>37400</v>
      </c>
      <c r="G39" s="33">
        <v>31900</v>
      </c>
      <c r="H39" s="33">
        <v>46500</v>
      </c>
      <c r="I39" s="36">
        <v>26100</v>
      </c>
      <c r="J39" s="36">
        <v>35900</v>
      </c>
    </row>
    <row r="40" spans="1:10" x14ac:dyDescent="0.25">
      <c r="A40" s="20">
        <v>500000</v>
      </c>
      <c r="B40" s="36">
        <v>59200</v>
      </c>
      <c r="C40" s="33">
        <v>54100</v>
      </c>
      <c r="D40" s="33">
        <v>56100</v>
      </c>
      <c r="E40" s="33">
        <v>55300</v>
      </c>
      <c r="F40" s="33">
        <v>59000</v>
      </c>
      <c r="G40" s="33" t="s">
        <v>164</v>
      </c>
      <c r="H40" s="33" t="s">
        <v>164</v>
      </c>
      <c r="I40" s="36" t="s">
        <v>164</v>
      </c>
      <c r="J40" s="36">
        <v>56600</v>
      </c>
    </row>
    <row r="41" spans="1:10" x14ac:dyDescent="0.25">
      <c r="A41" s="20">
        <v>800000</v>
      </c>
      <c r="B41" s="36">
        <v>74700</v>
      </c>
      <c r="C41" s="33">
        <v>68400</v>
      </c>
      <c r="D41" s="33">
        <v>70800</v>
      </c>
      <c r="E41" s="33">
        <v>70000</v>
      </c>
      <c r="F41" s="33">
        <v>74700</v>
      </c>
      <c r="G41" s="33" t="s">
        <v>164</v>
      </c>
      <c r="H41" s="33" t="s">
        <v>164</v>
      </c>
      <c r="I41" s="36" t="s">
        <v>164</v>
      </c>
      <c r="J41" s="36">
        <v>71700</v>
      </c>
    </row>
    <row r="42" spans="1:10" x14ac:dyDescent="0.25">
      <c r="A42" s="20">
        <v>1000000</v>
      </c>
      <c r="B42" s="36">
        <v>83500</v>
      </c>
      <c r="C42" s="33">
        <v>76400</v>
      </c>
      <c r="D42" s="33">
        <v>79200</v>
      </c>
      <c r="E42" s="33">
        <v>78200</v>
      </c>
      <c r="F42" s="33">
        <v>83500</v>
      </c>
      <c r="G42" s="33" t="s">
        <v>164</v>
      </c>
      <c r="H42" s="33" t="s">
        <v>164</v>
      </c>
      <c r="I42" s="36" t="s">
        <v>164</v>
      </c>
      <c r="J42" s="36">
        <v>80200</v>
      </c>
    </row>
    <row r="43" spans="1:10" x14ac:dyDescent="0.25">
      <c r="A43" s="20">
        <v>1500000</v>
      </c>
      <c r="B43" s="36">
        <v>102300</v>
      </c>
      <c r="C43" s="33">
        <v>93700</v>
      </c>
      <c r="D43" s="33">
        <v>97000</v>
      </c>
      <c r="E43" s="33" t="s">
        <v>164</v>
      </c>
      <c r="F43" s="33">
        <v>102300</v>
      </c>
      <c r="G43" s="33" t="s">
        <v>164</v>
      </c>
      <c r="H43" s="33" t="s">
        <v>164</v>
      </c>
      <c r="I43" s="36" t="s">
        <v>164</v>
      </c>
      <c r="J43" s="36">
        <v>98200</v>
      </c>
    </row>
    <row r="44" spans="1:10" x14ac:dyDescent="0.25">
      <c r="A44" s="20">
        <v>2000000</v>
      </c>
      <c r="B44" s="36">
        <v>118200</v>
      </c>
      <c r="C44" s="33">
        <v>108200</v>
      </c>
      <c r="D44" s="33">
        <v>111900</v>
      </c>
      <c r="E44" s="33" t="s">
        <v>164</v>
      </c>
      <c r="F44" s="33">
        <v>118000</v>
      </c>
      <c r="G44" s="33" t="s">
        <v>164</v>
      </c>
      <c r="H44" s="33" t="s">
        <v>164</v>
      </c>
      <c r="I44" s="36" t="s">
        <v>164</v>
      </c>
      <c r="J44" s="36">
        <v>113500</v>
      </c>
    </row>
    <row r="45" spans="1:10" x14ac:dyDescent="0.25">
      <c r="A45" s="20">
        <v>5000000</v>
      </c>
      <c r="B45" s="36">
        <v>186800</v>
      </c>
      <c r="C45" s="33">
        <v>171100</v>
      </c>
      <c r="D45" s="33" t="s">
        <v>164</v>
      </c>
      <c r="E45" s="33" t="s">
        <v>164</v>
      </c>
      <c r="F45" s="33" t="s">
        <v>164</v>
      </c>
      <c r="G45" s="33" t="s">
        <v>164</v>
      </c>
      <c r="H45" s="33" t="s">
        <v>164</v>
      </c>
      <c r="I45" s="36" t="s">
        <v>164</v>
      </c>
      <c r="J45" s="36">
        <v>179300</v>
      </c>
    </row>
    <row r="46" spans="1:10" x14ac:dyDescent="0.25">
      <c r="A46" s="20">
        <v>8000000</v>
      </c>
      <c r="B46" s="36" t="s">
        <v>164</v>
      </c>
      <c r="C46" s="33" t="s">
        <v>164</v>
      </c>
      <c r="D46" s="33" t="s">
        <v>164</v>
      </c>
      <c r="E46" s="33" t="s">
        <v>164</v>
      </c>
      <c r="F46" s="33" t="s">
        <v>164</v>
      </c>
      <c r="G46" s="33" t="s">
        <v>164</v>
      </c>
      <c r="H46" s="33" t="s">
        <v>164</v>
      </c>
      <c r="I46" s="36" t="s">
        <v>164</v>
      </c>
      <c r="J46" s="36">
        <v>226800</v>
      </c>
    </row>
    <row r="47" spans="1:10" x14ac:dyDescent="0.25">
      <c r="A47" s="6" t="s">
        <v>173</v>
      </c>
      <c r="C47" s="6"/>
      <c r="D47" s="6"/>
      <c r="E47" s="6"/>
      <c r="F47" s="6"/>
      <c r="G47" s="6"/>
      <c r="H47" s="6"/>
    </row>
    <row r="48" spans="1:10" x14ac:dyDescent="0.25">
      <c r="A48" s="6"/>
      <c r="C48" s="6"/>
      <c r="D48" s="6"/>
      <c r="E48" s="6"/>
      <c r="F48" s="6"/>
      <c r="G48" s="6"/>
      <c r="H48" s="6"/>
    </row>
    <row r="49" spans="1:10" x14ac:dyDescent="0.25">
      <c r="A49" s="8" t="s">
        <v>174</v>
      </c>
      <c r="C49" s="6"/>
      <c r="D49" s="6"/>
      <c r="E49" s="6"/>
      <c r="F49" s="6"/>
      <c r="G49" s="6"/>
      <c r="H49" s="6"/>
    </row>
    <row r="50" spans="1:10" x14ac:dyDescent="0.25">
      <c r="A50" s="6" t="s">
        <v>42</v>
      </c>
      <c r="B50" s="13" t="s">
        <v>165</v>
      </c>
      <c r="C50" s="19" t="s">
        <v>166</v>
      </c>
      <c r="D50" s="19" t="s">
        <v>167</v>
      </c>
      <c r="E50" s="19" t="s">
        <v>168</v>
      </c>
      <c r="F50" s="19" t="s">
        <v>169</v>
      </c>
      <c r="G50" s="19" t="s">
        <v>170</v>
      </c>
      <c r="H50" s="19" t="s">
        <v>171</v>
      </c>
      <c r="I50" s="13" t="s">
        <v>172</v>
      </c>
      <c r="J50" s="13" t="s">
        <v>41</v>
      </c>
    </row>
    <row r="51" spans="1:10" x14ac:dyDescent="0.25">
      <c r="A51" s="6" t="s">
        <v>43</v>
      </c>
      <c r="B51" s="21">
        <v>27900</v>
      </c>
      <c r="C51" s="20">
        <v>23400</v>
      </c>
      <c r="D51" s="20">
        <v>25100</v>
      </c>
      <c r="E51" s="20">
        <v>24500</v>
      </c>
      <c r="F51" s="20">
        <v>27900</v>
      </c>
      <c r="G51" s="20">
        <v>20300</v>
      </c>
      <c r="H51" s="20">
        <v>43200</v>
      </c>
      <c r="I51" s="21">
        <v>13600</v>
      </c>
      <c r="J51" s="21">
        <v>25700</v>
      </c>
    </row>
    <row r="52" spans="1:10" x14ac:dyDescent="0.25">
      <c r="A52" s="6" t="s">
        <v>44</v>
      </c>
      <c r="B52" s="21">
        <v>7000</v>
      </c>
      <c r="C52" s="20">
        <v>5900</v>
      </c>
      <c r="D52" s="20">
        <v>6300</v>
      </c>
      <c r="E52" s="20">
        <v>6100</v>
      </c>
      <c r="F52" s="20">
        <v>7000</v>
      </c>
      <c r="G52" s="20">
        <v>5100</v>
      </c>
      <c r="H52" s="20">
        <v>10800</v>
      </c>
      <c r="I52" s="21">
        <v>3400</v>
      </c>
      <c r="J52" s="21">
        <v>6400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175</v>
      </c>
      <c r="C57" s="6"/>
      <c r="D57" s="6"/>
      <c r="E57" s="6"/>
      <c r="F57" s="6"/>
      <c r="G57" s="6"/>
      <c r="H57" s="6"/>
    </row>
    <row r="58" spans="1:10" x14ac:dyDescent="0.25">
      <c r="A58" s="6" t="s">
        <v>38</v>
      </c>
      <c r="B58" s="13" t="s">
        <v>156</v>
      </c>
      <c r="C58" s="31" t="s">
        <v>157</v>
      </c>
      <c r="D58" s="31" t="s">
        <v>158</v>
      </c>
      <c r="E58" s="31" t="s">
        <v>159</v>
      </c>
      <c r="F58" s="31" t="s">
        <v>160</v>
      </c>
      <c r="G58" s="31" t="s">
        <v>161</v>
      </c>
      <c r="H58" s="31" t="s">
        <v>162</v>
      </c>
      <c r="I58" s="32" t="s">
        <v>163</v>
      </c>
      <c r="J58" s="13" t="s">
        <v>39</v>
      </c>
    </row>
    <row r="59" spans="1:10" x14ac:dyDescent="0.25">
      <c r="A59" s="33">
        <v>1000</v>
      </c>
      <c r="B59" s="58">
        <v>3.3</v>
      </c>
      <c r="C59" s="59">
        <v>3.3</v>
      </c>
      <c r="D59" s="59">
        <v>3.5</v>
      </c>
      <c r="E59" s="59">
        <v>4.0999999999999996</v>
      </c>
      <c r="F59" s="59">
        <v>3.7</v>
      </c>
      <c r="G59" s="59">
        <v>3.1</v>
      </c>
      <c r="H59" s="59">
        <v>3.3</v>
      </c>
      <c r="I59" s="58">
        <v>2.4</v>
      </c>
      <c r="J59" s="58">
        <v>3.5</v>
      </c>
    </row>
    <row r="60" spans="1:10" x14ac:dyDescent="0.25">
      <c r="A60" s="33">
        <v>2000</v>
      </c>
      <c r="B60" s="58">
        <v>2.35</v>
      </c>
      <c r="C60" s="59">
        <v>2.4500000000000002</v>
      </c>
      <c r="D60" s="59">
        <v>2.5499999999999998</v>
      </c>
      <c r="E60" s="59">
        <v>2.95</v>
      </c>
      <c r="F60" s="59">
        <v>2.65</v>
      </c>
      <c r="G60" s="59">
        <v>2.25</v>
      </c>
      <c r="H60" s="59">
        <v>2.25</v>
      </c>
      <c r="I60" s="58">
        <v>1.65</v>
      </c>
      <c r="J60" s="58">
        <v>2.4500000000000002</v>
      </c>
    </row>
    <row r="61" spans="1:10" x14ac:dyDescent="0.25">
      <c r="A61" s="33">
        <v>5000</v>
      </c>
      <c r="B61" s="58">
        <v>1.48</v>
      </c>
      <c r="C61" s="59">
        <v>1.52</v>
      </c>
      <c r="D61" s="59">
        <v>1.6</v>
      </c>
      <c r="E61" s="59">
        <v>1.84</v>
      </c>
      <c r="F61" s="59">
        <v>1.68</v>
      </c>
      <c r="G61" s="59">
        <v>1.42</v>
      </c>
      <c r="H61" s="59">
        <v>1.46</v>
      </c>
      <c r="I61" s="58">
        <v>1.1000000000000001</v>
      </c>
      <c r="J61" s="58">
        <v>1.56</v>
      </c>
    </row>
    <row r="62" spans="1:10" x14ac:dyDescent="0.25">
      <c r="A62" s="33">
        <v>10000</v>
      </c>
      <c r="B62" s="58">
        <v>1.06</v>
      </c>
      <c r="C62" s="59">
        <v>1.08</v>
      </c>
      <c r="D62" s="59">
        <v>1.1399999999999999</v>
      </c>
      <c r="E62" s="59">
        <v>1.29</v>
      </c>
      <c r="F62" s="59">
        <v>1.18</v>
      </c>
      <c r="G62" s="59">
        <v>1</v>
      </c>
      <c r="H62" s="59">
        <v>1.02</v>
      </c>
      <c r="I62" s="58">
        <v>0.76</v>
      </c>
      <c r="J62" s="58">
        <v>1.1000000000000001</v>
      </c>
    </row>
    <row r="63" spans="1:10" x14ac:dyDescent="0.25">
      <c r="A63" s="33">
        <v>20000</v>
      </c>
      <c r="B63" s="58">
        <v>0.755</v>
      </c>
      <c r="C63" s="59">
        <v>0.76500000000000001</v>
      </c>
      <c r="D63" s="59">
        <v>0.79500000000000004</v>
      </c>
      <c r="E63" s="59">
        <v>0.91</v>
      </c>
      <c r="F63" s="59">
        <v>0.83499999999999996</v>
      </c>
      <c r="G63" s="59">
        <v>0.70499999999999996</v>
      </c>
      <c r="H63" s="59">
        <v>0.72499999999999998</v>
      </c>
      <c r="I63" s="58">
        <v>0.54</v>
      </c>
      <c r="J63" s="58">
        <v>0.78500000000000003</v>
      </c>
    </row>
    <row r="64" spans="1:10" x14ac:dyDescent="0.25">
      <c r="A64" s="33">
        <v>50000</v>
      </c>
      <c r="B64" s="58">
        <v>0.502</v>
      </c>
      <c r="C64" s="59">
        <v>0.51</v>
      </c>
      <c r="D64" s="59">
        <v>0.53400000000000003</v>
      </c>
      <c r="E64" s="59">
        <v>0.61199999999999999</v>
      </c>
      <c r="F64" s="59">
        <v>0.56000000000000005</v>
      </c>
      <c r="G64" s="59">
        <v>0.47399999999999998</v>
      </c>
      <c r="H64" s="59">
        <v>0.48599999999999999</v>
      </c>
      <c r="I64" s="58">
        <v>0.36</v>
      </c>
      <c r="J64" s="58">
        <v>0.52200000000000002</v>
      </c>
    </row>
    <row r="65" spans="1:10" x14ac:dyDescent="0.25">
      <c r="A65" s="33">
        <v>100000</v>
      </c>
      <c r="B65" s="58">
        <v>0.33500000000000002</v>
      </c>
      <c r="C65" s="59">
        <v>0.34100000000000003</v>
      </c>
      <c r="D65" s="59">
        <v>0.35699999999999998</v>
      </c>
      <c r="E65" s="59">
        <v>0.41</v>
      </c>
      <c r="F65" s="59">
        <v>0.374</v>
      </c>
      <c r="G65" s="59" t="s">
        <v>164</v>
      </c>
      <c r="H65" s="59" t="s">
        <v>164</v>
      </c>
      <c r="I65" s="58" t="s">
        <v>164</v>
      </c>
      <c r="J65" s="58">
        <v>0.34899999999999998</v>
      </c>
    </row>
    <row r="66" spans="1:10" x14ac:dyDescent="0.25">
      <c r="A66" s="33">
        <v>200000</v>
      </c>
      <c r="B66" s="58">
        <v>0.23699999999999999</v>
      </c>
      <c r="C66" s="59">
        <v>0.24099999999999999</v>
      </c>
      <c r="D66" s="59">
        <v>0.252</v>
      </c>
      <c r="E66" s="59">
        <v>0.28999999999999998</v>
      </c>
      <c r="F66" s="59">
        <v>0.26450000000000001</v>
      </c>
      <c r="G66" s="59" t="s">
        <v>164</v>
      </c>
      <c r="H66" s="59" t="s">
        <v>164</v>
      </c>
      <c r="I66" s="58" t="s">
        <v>164</v>
      </c>
      <c r="J66" s="58">
        <v>0.247</v>
      </c>
    </row>
    <row r="67" spans="1:10" x14ac:dyDescent="0.25">
      <c r="A67" s="33">
        <v>500000</v>
      </c>
      <c r="B67" s="58">
        <v>0.1502</v>
      </c>
      <c r="C67" s="59">
        <v>0.152</v>
      </c>
      <c r="D67" s="59">
        <v>0.15959999999999999</v>
      </c>
      <c r="E67" s="59" t="s">
        <v>164</v>
      </c>
      <c r="F67" s="59">
        <v>0.16700000000000001</v>
      </c>
      <c r="G67" s="59" t="s">
        <v>164</v>
      </c>
      <c r="H67" s="59" t="s">
        <v>164</v>
      </c>
      <c r="I67" s="58" t="s">
        <v>164</v>
      </c>
      <c r="J67" s="58">
        <v>0.15640000000000001</v>
      </c>
    </row>
    <row r="68" spans="1:10" x14ac:dyDescent="0.25">
      <c r="A68" s="33">
        <v>800000</v>
      </c>
      <c r="B68" s="58">
        <v>0.11887499999999999</v>
      </c>
      <c r="C68" s="59">
        <v>0.12025</v>
      </c>
      <c r="D68" s="59">
        <v>0.12587499999999999</v>
      </c>
      <c r="E68" s="59" t="s">
        <v>164</v>
      </c>
      <c r="F68" s="59" t="s">
        <v>164</v>
      </c>
      <c r="G68" s="59" t="s">
        <v>164</v>
      </c>
      <c r="H68" s="59" t="s">
        <v>164</v>
      </c>
      <c r="I68" s="58" t="s">
        <v>164</v>
      </c>
      <c r="J68" s="58">
        <v>0.1235</v>
      </c>
    </row>
    <row r="69" spans="1:10" x14ac:dyDescent="0.25">
      <c r="A69" s="33">
        <v>1000000</v>
      </c>
      <c r="B69" s="58">
        <v>0.1062</v>
      </c>
      <c r="C69" s="59">
        <v>0.1076</v>
      </c>
      <c r="D69" s="59">
        <v>0.11269999999999999</v>
      </c>
      <c r="E69" s="59" t="s">
        <v>164</v>
      </c>
      <c r="F69" s="59" t="s">
        <v>164</v>
      </c>
      <c r="G69" s="59" t="s">
        <v>164</v>
      </c>
      <c r="H69" s="59" t="s">
        <v>164</v>
      </c>
      <c r="I69" s="58" t="s">
        <v>164</v>
      </c>
      <c r="J69" s="58">
        <v>0.1105</v>
      </c>
    </row>
    <row r="70" spans="1:10" x14ac:dyDescent="0.25">
      <c r="A70" s="33">
        <v>1500000</v>
      </c>
      <c r="B70" s="58" t="s">
        <v>164</v>
      </c>
      <c r="C70" s="59" t="s">
        <v>164</v>
      </c>
      <c r="D70" s="59" t="s">
        <v>164</v>
      </c>
      <c r="E70" s="59" t="s">
        <v>164</v>
      </c>
      <c r="F70" s="59" t="s">
        <v>164</v>
      </c>
      <c r="G70" s="59" t="s">
        <v>164</v>
      </c>
      <c r="H70" s="59" t="s">
        <v>164</v>
      </c>
      <c r="I70" s="58" t="s">
        <v>164</v>
      </c>
      <c r="J70" s="58">
        <v>9.0266666666666662E-2</v>
      </c>
    </row>
    <row r="71" spans="1:10" x14ac:dyDescent="0.25">
      <c r="A71" s="33">
        <v>2000000</v>
      </c>
      <c r="B71" s="58" t="s">
        <v>164</v>
      </c>
      <c r="C71" s="59" t="s">
        <v>164</v>
      </c>
      <c r="D71" s="59" t="s">
        <v>164</v>
      </c>
      <c r="E71" s="59" t="s">
        <v>164</v>
      </c>
      <c r="F71" s="59" t="s">
        <v>164</v>
      </c>
      <c r="G71" s="59" t="s">
        <v>164</v>
      </c>
      <c r="H71" s="59" t="s">
        <v>164</v>
      </c>
      <c r="I71" s="58" t="s">
        <v>164</v>
      </c>
      <c r="J71" s="58">
        <v>7.8200000000000006E-2</v>
      </c>
    </row>
    <row r="72" spans="1:10" x14ac:dyDescent="0.25">
      <c r="A72" s="6"/>
      <c r="C72" s="6"/>
      <c r="D72" s="6"/>
      <c r="E72" s="6"/>
      <c r="F72" s="6"/>
      <c r="G72" s="6"/>
      <c r="H72" s="6"/>
    </row>
    <row r="73" spans="1:10" x14ac:dyDescent="0.25">
      <c r="A73" s="8" t="s">
        <v>177</v>
      </c>
      <c r="C73" s="6"/>
      <c r="D73" s="6"/>
      <c r="E73" s="6"/>
      <c r="F73" s="6"/>
      <c r="G73" s="6"/>
      <c r="H73" s="6"/>
    </row>
    <row r="74" spans="1:10" x14ac:dyDescent="0.25">
      <c r="A74" s="6" t="s">
        <v>38</v>
      </c>
      <c r="B74" s="13" t="s">
        <v>165</v>
      </c>
      <c r="C74" s="19" t="s">
        <v>166</v>
      </c>
      <c r="D74" s="19" t="s">
        <v>167</v>
      </c>
      <c r="E74" s="19" t="s">
        <v>168</v>
      </c>
      <c r="F74" s="19" t="s">
        <v>169</v>
      </c>
      <c r="G74" s="19" t="s">
        <v>170</v>
      </c>
      <c r="H74" s="19" t="s">
        <v>171</v>
      </c>
      <c r="I74" s="13" t="s">
        <v>172</v>
      </c>
      <c r="J74" s="13" t="s">
        <v>41</v>
      </c>
    </row>
    <row r="75" spans="1:10" x14ac:dyDescent="0.25">
      <c r="A75" s="20">
        <v>1000</v>
      </c>
      <c r="B75" s="36">
        <v>3300</v>
      </c>
      <c r="C75" s="33">
        <v>3300</v>
      </c>
      <c r="D75" s="33">
        <v>3500</v>
      </c>
      <c r="E75" s="33">
        <v>4100</v>
      </c>
      <c r="F75" s="33">
        <v>3700</v>
      </c>
      <c r="G75" s="33">
        <v>3100</v>
      </c>
      <c r="H75" s="33">
        <v>3300</v>
      </c>
      <c r="I75" s="36">
        <v>2400</v>
      </c>
      <c r="J75" s="36">
        <v>3500</v>
      </c>
    </row>
    <row r="76" spans="1:10" x14ac:dyDescent="0.25">
      <c r="A76" s="20">
        <v>2000</v>
      </c>
      <c r="B76" s="36">
        <v>4700</v>
      </c>
      <c r="C76" s="33">
        <v>4900</v>
      </c>
      <c r="D76" s="33">
        <v>5100</v>
      </c>
      <c r="E76" s="33">
        <v>5900</v>
      </c>
      <c r="F76" s="33">
        <v>5300</v>
      </c>
      <c r="G76" s="33">
        <v>4500</v>
      </c>
      <c r="H76" s="33">
        <v>4500</v>
      </c>
      <c r="I76" s="36">
        <v>3300</v>
      </c>
      <c r="J76" s="36">
        <v>4900</v>
      </c>
    </row>
    <row r="77" spans="1:10" x14ac:dyDescent="0.25">
      <c r="A77" s="20">
        <v>5000</v>
      </c>
      <c r="B77" s="36">
        <v>7400</v>
      </c>
      <c r="C77" s="33">
        <v>7600</v>
      </c>
      <c r="D77" s="33">
        <v>8000</v>
      </c>
      <c r="E77" s="33">
        <v>9200</v>
      </c>
      <c r="F77" s="33">
        <v>8400</v>
      </c>
      <c r="G77" s="33">
        <v>7100</v>
      </c>
      <c r="H77" s="33">
        <v>7300</v>
      </c>
      <c r="I77" s="36">
        <v>5500</v>
      </c>
      <c r="J77" s="36">
        <v>7800</v>
      </c>
    </row>
    <row r="78" spans="1:10" x14ac:dyDescent="0.25">
      <c r="A78" s="20">
        <v>10000</v>
      </c>
      <c r="B78" s="36">
        <v>10600</v>
      </c>
      <c r="C78" s="33">
        <v>10800</v>
      </c>
      <c r="D78" s="33">
        <v>11400</v>
      </c>
      <c r="E78" s="33">
        <v>12900</v>
      </c>
      <c r="F78" s="33">
        <v>11800</v>
      </c>
      <c r="G78" s="33">
        <v>10000</v>
      </c>
      <c r="H78" s="33">
        <v>10200</v>
      </c>
      <c r="I78" s="36">
        <v>7600</v>
      </c>
      <c r="J78" s="36">
        <v>11000</v>
      </c>
    </row>
    <row r="79" spans="1:10" x14ac:dyDescent="0.25">
      <c r="A79" s="20">
        <v>20000</v>
      </c>
      <c r="B79" s="36">
        <v>15100</v>
      </c>
      <c r="C79" s="33">
        <v>15300</v>
      </c>
      <c r="D79" s="33">
        <v>15900</v>
      </c>
      <c r="E79" s="33">
        <v>18200</v>
      </c>
      <c r="F79" s="33">
        <v>16700</v>
      </c>
      <c r="G79" s="33">
        <v>14100</v>
      </c>
      <c r="H79" s="33">
        <v>14500</v>
      </c>
      <c r="I79" s="36">
        <v>10800</v>
      </c>
      <c r="J79" s="36">
        <v>15700</v>
      </c>
    </row>
    <row r="80" spans="1:10" x14ac:dyDescent="0.25">
      <c r="A80" s="20">
        <v>50000</v>
      </c>
      <c r="B80" s="36">
        <v>25100</v>
      </c>
      <c r="C80" s="33">
        <v>25500</v>
      </c>
      <c r="D80" s="33">
        <v>26700</v>
      </c>
      <c r="E80" s="33">
        <v>30600</v>
      </c>
      <c r="F80" s="33">
        <v>28000</v>
      </c>
      <c r="G80" s="33">
        <v>23700</v>
      </c>
      <c r="H80" s="33">
        <v>24300</v>
      </c>
      <c r="I80" s="36">
        <v>18000</v>
      </c>
      <c r="J80" s="36">
        <v>26100</v>
      </c>
    </row>
    <row r="81" spans="1:10" x14ac:dyDescent="0.25">
      <c r="A81" s="20">
        <v>100000</v>
      </c>
      <c r="B81" s="36">
        <v>33500</v>
      </c>
      <c r="C81" s="33">
        <v>34100</v>
      </c>
      <c r="D81" s="33">
        <v>35700</v>
      </c>
      <c r="E81" s="33">
        <v>41000</v>
      </c>
      <c r="F81" s="33">
        <v>37400</v>
      </c>
      <c r="G81" s="33" t="s">
        <v>164</v>
      </c>
      <c r="H81" s="33" t="s">
        <v>164</v>
      </c>
      <c r="I81" s="36" t="s">
        <v>164</v>
      </c>
      <c r="J81" s="36">
        <v>34900</v>
      </c>
    </row>
    <row r="82" spans="1:10" x14ac:dyDescent="0.25">
      <c r="A82" s="20">
        <v>200000</v>
      </c>
      <c r="B82" s="36">
        <v>47400</v>
      </c>
      <c r="C82" s="33">
        <v>48200</v>
      </c>
      <c r="D82" s="33">
        <v>50400</v>
      </c>
      <c r="E82" s="33">
        <v>58000</v>
      </c>
      <c r="F82" s="33">
        <v>52900</v>
      </c>
      <c r="G82" s="33" t="s">
        <v>164</v>
      </c>
      <c r="H82" s="33" t="s">
        <v>164</v>
      </c>
      <c r="I82" s="36" t="s">
        <v>164</v>
      </c>
      <c r="J82" s="36">
        <v>49400</v>
      </c>
    </row>
    <row r="83" spans="1:10" x14ac:dyDescent="0.25">
      <c r="A83" s="20">
        <v>500000</v>
      </c>
      <c r="B83" s="36">
        <v>75100</v>
      </c>
      <c r="C83" s="33">
        <v>76000</v>
      </c>
      <c r="D83" s="33">
        <v>79800</v>
      </c>
      <c r="E83" s="33" t="s">
        <v>164</v>
      </c>
      <c r="F83" s="33">
        <v>83500</v>
      </c>
      <c r="G83" s="33" t="s">
        <v>164</v>
      </c>
      <c r="H83" s="33" t="s">
        <v>164</v>
      </c>
      <c r="I83" s="36" t="s">
        <v>164</v>
      </c>
      <c r="J83" s="36">
        <v>78200</v>
      </c>
    </row>
    <row r="84" spans="1:10" x14ac:dyDescent="0.25">
      <c r="A84" s="20">
        <v>800000</v>
      </c>
      <c r="B84" s="36">
        <v>95100</v>
      </c>
      <c r="C84" s="33">
        <v>96200</v>
      </c>
      <c r="D84" s="33">
        <v>100700</v>
      </c>
      <c r="E84" s="33" t="s">
        <v>164</v>
      </c>
      <c r="F84" s="33" t="s">
        <v>164</v>
      </c>
      <c r="G84" s="33" t="s">
        <v>164</v>
      </c>
      <c r="H84" s="33" t="s">
        <v>164</v>
      </c>
      <c r="I84" s="36" t="s">
        <v>164</v>
      </c>
      <c r="J84" s="36">
        <v>98800</v>
      </c>
    </row>
    <row r="85" spans="1:10" x14ac:dyDescent="0.25">
      <c r="A85" s="20">
        <v>1000000</v>
      </c>
      <c r="B85" s="36">
        <v>106200</v>
      </c>
      <c r="C85" s="33">
        <v>107600</v>
      </c>
      <c r="D85" s="33">
        <v>112700</v>
      </c>
      <c r="E85" s="33" t="s">
        <v>164</v>
      </c>
      <c r="F85" s="33" t="s">
        <v>164</v>
      </c>
      <c r="G85" s="33" t="s">
        <v>164</v>
      </c>
      <c r="H85" s="33" t="s">
        <v>164</v>
      </c>
      <c r="I85" s="36" t="s">
        <v>164</v>
      </c>
      <c r="J85" s="36">
        <v>110500</v>
      </c>
    </row>
    <row r="86" spans="1:10" x14ac:dyDescent="0.25">
      <c r="A86" s="20">
        <v>1500000</v>
      </c>
      <c r="B86" s="36" t="s">
        <v>164</v>
      </c>
      <c r="C86" s="33" t="s">
        <v>164</v>
      </c>
      <c r="D86" s="33" t="s">
        <v>164</v>
      </c>
      <c r="E86" s="33" t="s">
        <v>164</v>
      </c>
      <c r="F86" s="33" t="s">
        <v>164</v>
      </c>
      <c r="G86" s="33" t="s">
        <v>164</v>
      </c>
      <c r="H86" s="33" t="s">
        <v>164</v>
      </c>
      <c r="I86" s="36" t="s">
        <v>164</v>
      </c>
      <c r="J86" s="36">
        <v>135400</v>
      </c>
    </row>
    <row r="87" spans="1:10" x14ac:dyDescent="0.25">
      <c r="A87" s="20">
        <v>2000000</v>
      </c>
      <c r="B87" s="36" t="s">
        <v>164</v>
      </c>
      <c r="C87" s="33" t="s">
        <v>164</v>
      </c>
      <c r="D87" s="33" t="s">
        <v>164</v>
      </c>
      <c r="E87" s="33" t="s">
        <v>164</v>
      </c>
      <c r="F87" s="33" t="s">
        <v>164</v>
      </c>
      <c r="G87" s="33" t="s">
        <v>164</v>
      </c>
      <c r="H87" s="33" t="s">
        <v>164</v>
      </c>
      <c r="I87" s="36" t="s">
        <v>164</v>
      </c>
      <c r="J87" s="36">
        <v>156400</v>
      </c>
    </row>
    <row r="88" spans="1:10" x14ac:dyDescent="0.25">
      <c r="A88" s="6" t="s">
        <v>173</v>
      </c>
      <c r="C88" s="6"/>
      <c r="D88" s="6"/>
      <c r="E88" s="6"/>
      <c r="F88" s="6"/>
      <c r="G88" s="6"/>
      <c r="H88" s="6"/>
    </row>
    <row r="89" spans="1:10" x14ac:dyDescent="0.25">
      <c r="A89" s="6"/>
      <c r="C89" s="6"/>
      <c r="D89" s="6"/>
      <c r="E89" s="6"/>
      <c r="F89" s="6"/>
      <c r="G89" s="6"/>
      <c r="H89" s="6"/>
    </row>
    <row r="90" spans="1:10" x14ac:dyDescent="0.25">
      <c r="A90" s="8" t="s">
        <v>178</v>
      </c>
      <c r="C90" s="6"/>
      <c r="D90" s="6"/>
      <c r="E90" s="6"/>
      <c r="F90" s="6"/>
      <c r="G90" s="6"/>
      <c r="H90" s="6"/>
    </row>
    <row r="91" spans="1:10" x14ac:dyDescent="0.25">
      <c r="A91" s="6" t="s">
        <v>42</v>
      </c>
      <c r="B91" s="13" t="s">
        <v>165</v>
      </c>
      <c r="C91" s="19" t="s">
        <v>166</v>
      </c>
      <c r="D91" s="19" t="s">
        <v>167</v>
      </c>
      <c r="E91" s="19" t="s">
        <v>168</v>
      </c>
      <c r="F91" s="19" t="s">
        <v>169</v>
      </c>
      <c r="G91" s="19" t="s">
        <v>170</v>
      </c>
      <c r="H91" s="19" t="s">
        <v>171</v>
      </c>
      <c r="I91" s="13" t="s">
        <v>172</v>
      </c>
      <c r="J91" s="13" t="s">
        <v>41</v>
      </c>
    </row>
    <row r="92" spans="1:10" x14ac:dyDescent="0.25">
      <c r="A92" s="63" t="s">
        <v>43</v>
      </c>
      <c r="B92" s="21">
        <v>45100</v>
      </c>
      <c r="C92" s="20">
        <v>46400</v>
      </c>
      <c r="D92" s="20">
        <v>50800</v>
      </c>
      <c r="E92" s="20">
        <v>67100</v>
      </c>
      <c r="F92" s="20">
        <v>55900</v>
      </c>
      <c r="G92" s="20">
        <v>40400</v>
      </c>
      <c r="H92" s="20">
        <v>42000</v>
      </c>
      <c r="I92" s="21">
        <v>23400</v>
      </c>
      <c r="J92" s="21">
        <v>48900</v>
      </c>
    </row>
    <row r="93" spans="1:10" x14ac:dyDescent="0.25">
      <c r="A93" s="63" t="s">
        <v>44</v>
      </c>
      <c r="B93" s="21">
        <v>11300</v>
      </c>
      <c r="C93" s="20">
        <v>11600</v>
      </c>
      <c r="D93" s="20">
        <v>12700</v>
      </c>
      <c r="E93" s="20">
        <v>16800</v>
      </c>
      <c r="F93" s="20">
        <v>14000</v>
      </c>
      <c r="G93" s="20">
        <v>10100</v>
      </c>
      <c r="H93" s="20">
        <v>10500</v>
      </c>
      <c r="I93" s="21">
        <v>5800</v>
      </c>
      <c r="J93" s="21">
        <v>12200</v>
      </c>
    </row>
    <row r="95" spans="1:10" x14ac:dyDescent="0.25">
      <c r="A95" s="6" t="s">
        <v>45</v>
      </c>
    </row>
    <row r="96" spans="1:10" x14ac:dyDescent="0.25">
      <c r="A96" s="6" t="s">
        <v>46</v>
      </c>
    </row>
    <row r="97" spans="1:3" x14ac:dyDescent="0.25">
      <c r="A97" s="6"/>
    </row>
    <row r="98" spans="1:3" hidden="1" x14ac:dyDescent="0.25">
      <c r="A98" s="6"/>
      <c r="B98" s="6" t="s">
        <v>147</v>
      </c>
      <c r="C98" s="6" t="s">
        <v>148</v>
      </c>
    </row>
    <row r="99" spans="1:3" hidden="1" x14ac:dyDescent="0.25">
      <c r="A99" s="22" t="s">
        <v>145</v>
      </c>
      <c r="B99" s="6">
        <v>27.9</v>
      </c>
      <c r="C99" s="6">
        <v>55.9</v>
      </c>
    </row>
    <row r="100" spans="1:3" hidden="1" x14ac:dyDescent="0.25">
      <c r="A100" s="23" t="s">
        <v>146</v>
      </c>
      <c r="B100" s="6">
        <v>7</v>
      </c>
      <c r="C100" s="6">
        <v>14</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5546875" defaultRowHeight="15" x14ac:dyDescent="0.25"/>
  <cols>
    <col min="1" max="1" width="124.140625" style="1" customWidth="1"/>
    <col min="2" max="16384" width="8.85546875" style="1"/>
  </cols>
  <sheetData>
    <row r="8" spans="1:2" x14ac:dyDescent="0.25">
      <c r="A8" s="8" t="str">
        <f>Index!$A$8</f>
        <v>AusPlay survey results July 2018 - June 2019</v>
      </c>
    </row>
    <row r="9" spans="1:2" x14ac:dyDescent="0.25">
      <c r="A9" s="6" t="str">
        <f>"Released at:   "&amp;Index!C9</f>
        <v>Released at:   31 October 2019</v>
      </c>
    </row>
    <row r="10" spans="1:2" x14ac:dyDescent="0.25">
      <c r="A10" s="1" t="s">
        <v>241</v>
      </c>
      <c r="B10" s="40"/>
    </row>
    <row r="11" spans="1:2" s="2" customFormat="1" x14ac:dyDescent="0.25">
      <c r="A11" s="2" t="s">
        <v>181</v>
      </c>
      <c r="B11" s="3"/>
    </row>
    <row r="12" spans="1:2" s="2" customFormat="1" ht="15.75" thickBot="1" x14ac:dyDescent="0.3">
      <c r="B12" s="3"/>
    </row>
    <row r="13" spans="1:2" ht="30" x14ac:dyDescent="0.25">
      <c r="A13" s="43" t="s">
        <v>182</v>
      </c>
    </row>
    <row r="14" spans="1:2" x14ac:dyDescent="0.25">
      <c r="A14" s="44"/>
    </row>
    <row r="15" spans="1:2" x14ac:dyDescent="0.25">
      <c r="A15" s="45" t="s">
        <v>147</v>
      </c>
    </row>
    <row r="16" spans="1:2" ht="60" x14ac:dyDescent="0.25">
      <c r="A16" s="46" t="s">
        <v>183</v>
      </c>
    </row>
    <row r="17" spans="1:1" x14ac:dyDescent="0.25">
      <c r="A17" s="44"/>
    </row>
    <row r="18" spans="1:1" x14ac:dyDescent="0.25">
      <c r="A18" s="45" t="s">
        <v>184</v>
      </c>
    </row>
    <row r="19" spans="1:1" ht="60" x14ac:dyDescent="0.25">
      <c r="A19" s="46" t="s">
        <v>185</v>
      </c>
    </row>
    <row r="20" spans="1:1" x14ac:dyDescent="0.25">
      <c r="A20" s="44"/>
    </row>
    <row r="21" spans="1:1" x14ac:dyDescent="0.25">
      <c r="A21" s="45" t="s">
        <v>186</v>
      </c>
    </row>
    <row r="22" spans="1:1" ht="75" x14ac:dyDescent="0.25">
      <c r="A22" s="46" t="s">
        <v>187</v>
      </c>
    </row>
    <row r="23" spans="1:1" x14ac:dyDescent="0.25">
      <c r="A23" s="44"/>
    </row>
    <row r="24" spans="1:1" x14ac:dyDescent="0.25">
      <c r="A24" s="45" t="s">
        <v>188</v>
      </c>
    </row>
    <row r="25" spans="1:1" ht="45" x14ac:dyDescent="0.25">
      <c r="A25" s="46" t="s">
        <v>189</v>
      </c>
    </row>
    <row r="26" spans="1:1" x14ac:dyDescent="0.25">
      <c r="A26" s="44"/>
    </row>
    <row r="27" spans="1:1" x14ac:dyDescent="0.25">
      <c r="A27" s="45" t="s">
        <v>190</v>
      </c>
    </row>
    <row r="28" spans="1:1" ht="45" x14ac:dyDescent="0.25">
      <c r="A28" s="46" t="s">
        <v>191</v>
      </c>
    </row>
    <row r="29" spans="1:1" x14ac:dyDescent="0.25">
      <c r="A29" s="47"/>
    </row>
    <row r="30" spans="1:1" x14ac:dyDescent="0.25">
      <c r="A30" s="45" t="s">
        <v>192</v>
      </c>
    </row>
    <row r="31" spans="1:1" ht="45" x14ac:dyDescent="0.25">
      <c r="A31" s="46" t="s">
        <v>193</v>
      </c>
    </row>
    <row r="32" spans="1:1" ht="45" x14ac:dyDescent="0.25">
      <c r="A32" s="46" t="s">
        <v>194</v>
      </c>
    </row>
    <row r="33" spans="1:1" ht="45" x14ac:dyDescent="0.25">
      <c r="A33" s="46" t="s">
        <v>195</v>
      </c>
    </row>
    <row r="34" spans="1:1" ht="30" x14ac:dyDescent="0.25">
      <c r="A34" s="46" t="s">
        <v>196</v>
      </c>
    </row>
    <row r="35" spans="1:1" x14ac:dyDescent="0.25">
      <c r="A35" s="44"/>
    </row>
    <row r="36" spans="1:1" x14ac:dyDescent="0.25">
      <c r="A36" s="45" t="s">
        <v>197</v>
      </c>
    </row>
    <row r="37" spans="1:1" ht="45" x14ac:dyDescent="0.25">
      <c r="A37" s="46" t="s">
        <v>198</v>
      </c>
    </row>
    <row r="38" spans="1:1" ht="60" x14ac:dyDescent="0.25">
      <c r="A38" s="46" t="s">
        <v>199</v>
      </c>
    </row>
    <row r="39" spans="1:1" x14ac:dyDescent="0.25">
      <c r="A39" s="44"/>
    </row>
    <row r="40" spans="1:1" x14ac:dyDescent="0.25">
      <c r="A40" s="45" t="s">
        <v>200</v>
      </c>
    </row>
    <row r="41" spans="1:1" ht="30" x14ac:dyDescent="0.25">
      <c r="A41" s="46" t="s">
        <v>201</v>
      </c>
    </row>
    <row r="42" spans="1:1" x14ac:dyDescent="0.25">
      <c r="A42" s="44"/>
    </row>
    <row r="43" spans="1:1" x14ac:dyDescent="0.25">
      <c r="A43" s="45" t="s">
        <v>202</v>
      </c>
    </row>
    <row r="44" spans="1:1" ht="30" x14ac:dyDescent="0.25">
      <c r="A44" s="46" t="s">
        <v>203</v>
      </c>
    </row>
    <row r="45" spans="1:1" x14ac:dyDescent="0.25">
      <c r="A45" s="44"/>
    </row>
    <row r="46" spans="1:1" x14ac:dyDescent="0.25">
      <c r="A46" s="45" t="s">
        <v>204</v>
      </c>
    </row>
    <row r="47" spans="1:1" ht="30" x14ac:dyDescent="0.25">
      <c r="A47" s="46" t="s">
        <v>205</v>
      </c>
    </row>
    <row r="48" spans="1:1" x14ac:dyDescent="0.25">
      <c r="A48" s="44"/>
    </row>
    <row r="49" spans="1:1" x14ac:dyDescent="0.25">
      <c r="A49" s="45" t="s">
        <v>206</v>
      </c>
    </row>
    <row r="50" spans="1:1" ht="30" x14ac:dyDescent="0.25">
      <c r="A50" s="46" t="s">
        <v>207</v>
      </c>
    </row>
    <row r="51" spans="1:1" x14ac:dyDescent="0.25">
      <c r="A51" s="44"/>
    </row>
    <row r="52" spans="1:1" x14ac:dyDescent="0.25">
      <c r="A52" s="45" t="s">
        <v>208</v>
      </c>
    </row>
    <row r="53" spans="1:1" ht="90" x14ac:dyDescent="0.25">
      <c r="A53" s="46" t="s">
        <v>209</v>
      </c>
    </row>
    <row r="54" spans="1:1" x14ac:dyDescent="0.25">
      <c r="A54" s="44"/>
    </row>
    <row r="55" spans="1:1" x14ac:dyDescent="0.25">
      <c r="A55" s="45" t="s">
        <v>210</v>
      </c>
    </row>
    <row r="56" spans="1:1" ht="60" x14ac:dyDescent="0.25">
      <c r="A56" s="46" t="s">
        <v>211</v>
      </c>
    </row>
    <row r="57" spans="1:1" x14ac:dyDescent="0.25">
      <c r="A57" s="46"/>
    </row>
    <row r="58" spans="1:1" x14ac:dyDescent="0.25">
      <c r="A58" s="45" t="s">
        <v>123</v>
      </c>
    </row>
    <row r="59" spans="1:1" x14ac:dyDescent="0.25">
      <c r="A59" s="46" t="s">
        <v>212</v>
      </c>
    </row>
    <row r="60" spans="1:1" x14ac:dyDescent="0.25">
      <c r="A60" s="44"/>
    </row>
    <row r="61" spans="1:1" x14ac:dyDescent="0.25">
      <c r="A61" s="45" t="s">
        <v>213</v>
      </c>
    </row>
    <row r="62" spans="1:1" ht="60" x14ac:dyDescent="0.25">
      <c r="A62" s="46" t="s">
        <v>214</v>
      </c>
    </row>
    <row r="63" spans="1:1" x14ac:dyDescent="0.25">
      <c r="A63" s="44"/>
    </row>
    <row r="64" spans="1:1" x14ac:dyDescent="0.25">
      <c r="A64" s="45" t="s">
        <v>215</v>
      </c>
    </row>
    <row r="65" spans="1:1" ht="60" x14ac:dyDescent="0.25">
      <c r="A65" s="46" t="s">
        <v>216</v>
      </c>
    </row>
    <row r="66" spans="1:1" x14ac:dyDescent="0.25">
      <c r="A66" s="44"/>
    </row>
    <row r="67" spans="1:1" x14ac:dyDescent="0.25">
      <c r="A67" s="45" t="s">
        <v>217</v>
      </c>
    </row>
    <row r="68" spans="1:1" ht="90" x14ac:dyDescent="0.25">
      <c r="A68" s="46" t="s">
        <v>218</v>
      </c>
    </row>
    <row r="69" spans="1:1" x14ac:dyDescent="0.25">
      <c r="A69" s="44"/>
    </row>
    <row r="70" spans="1:1" x14ac:dyDescent="0.25">
      <c r="A70" s="45" t="s">
        <v>219</v>
      </c>
    </row>
    <row r="71" spans="1:1" ht="30" x14ac:dyDescent="0.25">
      <c r="A71" s="46" t="s">
        <v>220</v>
      </c>
    </row>
    <row r="72" spans="1:1" x14ac:dyDescent="0.25">
      <c r="A72" s="44"/>
    </row>
    <row r="73" spans="1:1" x14ac:dyDescent="0.25">
      <c r="A73" s="45" t="s">
        <v>221</v>
      </c>
    </row>
    <row r="74" spans="1:1" ht="45" x14ac:dyDescent="0.25">
      <c r="A74" s="46" t="s">
        <v>222</v>
      </c>
    </row>
    <row r="75" spans="1:1" ht="45" x14ac:dyDescent="0.25">
      <c r="A75" s="46" t="s">
        <v>223</v>
      </c>
    </row>
    <row r="76" spans="1:1" ht="30" x14ac:dyDescent="0.25">
      <c r="A76" s="46" t="s">
        <v>224</v>
      </c>
    </row>
    <row r="77" spans="1:1" x14ac:dyDescent="0.25">
      <c r="A77" s="44"/>
    </row>
    <row r="78" spans="1:1" x14ac:dyDescent="0.25">
      <c r="A78" s="45" t="s">
        <v>225</v>
      </c>
    </row>
    <row r="79" spans="1:1" ht="75" x14ac:dyDescent="0.25">
      <c r="A79" s="46" t="s">
        <v>226</v>
      </c>
    </row>
    <row r="80" spans="1:1" x14ac:dyDescent="0.25">
      <c r="A80" s="44"/>
    </row>
    <row r="81" spans="1:1" x14ac:dyDescent="0.25">
      <c r="A81" s="45" t="s">
        <v>62</v>
      </c>
    </row>
    <row r="82" spans="1:1" x14ac:dyDescent="0.25">
      <c r="A82" s="46" t="s">
        <v>227</v>
      </c>
    </row>
    <row r="83" spans="1:1" x14ac:dyDescent="0.25">
      <c r="A83" s="46" t="s">
        <v>228</v>
      </c>
    </row>
    <row r="84" spans="1:1" x14ac:dyDescent="0.25">
      <c r="A84" s="44"/>
    </row>
    <row r="85" spans="1:1" x14ac:dyDescent="0.25">
      <c r="A85" s="45" t="s">
        <v>229</v>
      </c>
    </row>
    <row r="86" spans="1:1" ht="30" x14ac:dyDescent="0.25">
      <c r="A86" s="46" t="s">
        <v>230</v>
      </c>
    </row>
    <row r="87" spans="1:1" ht="45" x14ac:dyDescent="0.25">
      <c r="A87" s="48" t="s">
        <v>231</v>
      </c>
    </row>
    <row r="88" spans="1:1" x14ac:dyDescent="0.25">
      <c r="A88" s="49"/>
    </row>
    <row r="89" spans="1:1" x14ac:dyDescent="0.25">
      <c r="A89" s="45" t="s">
        <v>232</v>
      </c>
    </row>
    <row r="90" spans="1:1" ht="30" x14ac:dyDescent="0.25">
      <c r="A90" s="46" t="s">
        <v>233</v>
      </c>
    </row>
    <row r="91" spans="1:1" ht="30" x14ac:dyDescent="0.25">
      <c r="A91" s="48" t="s">
        <v>234</v>
      </c>
    </row>
    <row r="92" spans="1:1" ht="15.75" thickBot="1" x14ac:dyDescent="0.3">
      <c r="A92" s="50"/>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8" t="s">
        <v>246</v>
      </c>
    </row>
    <row r="9" spans="1:22" x14ac:dyDescent="0.25">
      <c r="A9" s="2" t="s">
        <v>0</v>
      </c>
      <c r="B9" s="8" t="s">
        <v>247</v>
      </c>
    </row>
    <row r="10" spans="1:22" x14ac:dyDescent="0.25">
      <c r="A10" s="2" t="s">
        <v>87</v>
      </c>
      <c r="B10" s="61">
        <v>1</v>
      </c>
    </row>
    <row r="11" spans="1:22" x14ac:dyDescent="0.25">
      <c r="A11" s="2" t="s">
        <v>84</v>
      </c>
      <c r="B11" s="3" t="s">
        <v>101</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5" t="s">
        <v>113</v>
      </c>
      <c r="D13" s="65"/>
      <c r="E13" s="65"/>
      <c r="F13" s="65"/>
      <c r="G13" s="65"/>
      <c r="H13" s="65"/>
      <c r="I13" s="2"/>
      <c r="J13" s="65" t="s">
        <v>77</v>
      </c>
      <c r="K13" s="65"/>
      <c r="L13" s="65"/>
      <c r="M13" s="65"/>
      <c r="N13" s="65"/>
      <c r="O13" s="65"/>
      <c r="P13" s="2"/>
      <c r="Q13" s="65" t="s">
        <v>80</v>
      </c>
      <c r="R13" s="65"/>
      <c r="S13" s="65"/>
      <c r="T13" s="65"/>
      <c r="U13" s="65"/>
      <c r="V13" s="65"/>
    </row>
    <row r="14" spans="1:22" x14ac:dyDescent="0.25">
      <c r="C14" s="66" t="s">
        <v>12</v>
      </c>
      <c r="D14" s="66"/>
      <c r="E14" s="66"/>
      <c r="F14" s="66" t="s">
        <v>13</v>
      </c>
      <c r="G14" s="66"/>
      <c r="H14" s="66"/>
      <c r="J14" s="66" t="s">
        <v>12</v>
      </c>
      <c r="K14" s="66"/>
      <c r="L14" s="66"/>
      <c r="M14" s="66" t="s">
        <v>13</v>
      </c>
      <c r="N14" s="66"/>
      <c r="O14" s="66"/>
      <c r="Q14" s="66" t="s">
        <v>12</v>
      </c>
      <c r="R14" s="66"/>
      <c r="S14" s="66"/>
      <c r="T14" s="66" t="s">
        <v>13</v>
      </c>
      <c r="U14" s="66"/>
      <c r="V14" s="66"/>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3">
        <v>46.1</v>
      </c>
      <c r="D17" s="53">
        <v>48.9</v>
      </c>
      <c r="E17" s="53">
        <v>94.9</v>
      </c>
      <c r="F17" s="7">
        <v>0.9432445618841423</v>
      </c>
      <c r="G17" s="7">
        <v>0.84683054176877204</v>
      </c>
      <c r="H17" s="7">
        <v>0.89102420817991901</v>
      </c>
      <c r="J17" s="53">
        <v>44.1</v>
      </c>
      <c r="K17" s="53">
        <v>35.6</v>
      </c>
      <c r="L17" s="53">
        <v>79.8</v>
      </c>
      <c r="M17" s="7">
        <v>0.90390852367322738</v>
      </c>
      <c r="N17" s="7">
        <v>0.61750887225934659</v>
      </c>
      <c r="O17" s="7">
        <v>0.74878698554316359</v>
      </c>
      <c r="Q17" s="53">
        <v>36</v>
      </c>
      <c r="R17" s="53">
        <v>27</v>
      </c>
      <c r="S17" s="53">
        <v>63</v>
      </c>
      <c r="T17" s="7">
        <v>0.73814429938579063</v>
      </c>
      <c r="U17" s="7">
        <v>0.46726913929192304</v>
      </c>
      <c r="V17" s="7">
        <v>0.59143123158855981</v>
      </c>
    </row>
    <row r="18" spans="1:22" x14ac:dyDescent="0.25">
      <c r="B18" s="6" t="s">
        <v>5</v>
      </c>
      <c r="C18" s="53">
        <v>137.5</v>
      </c>
      <c r="D18" s="53">
        <v>115.8</v>
      </c>
      <c r="E18" s="53">
        <v>253.4</v>
      </c>
      <c r="F18" s="7">
        <v>0.91402229177409156</v>
      </c>
      <c r="G18" s="7">
        <v>0.93663661466211157</v>
      </c>
      <c r="H18" s="7">
        <v>0.92422395041714234</v>
      </c>
      <c r="J18" s="53">
        <v>121.2</v>
      </c>
      <c r="K18" s="53">
        <v>114.7</v>
      </c>
      <c r="L18" s="53">
        <v>235.9</v>
      </c>
      <c r="M18" s="7">
        <v>0.80540520876940169</v>
      </c>
      <c r="N18" s="7">
        <v>0.9272620082933194</v>
      </c>
      <c r="O18" s="7">
        <v>0.86037663012185117</v>
      </c>
      <c r="Q18" s="53">
        <v>96.9</v>
      </c>
      <c r="R18" s="53">
        <v>80.400000000000006</v>
      </c>
      <c r="S18" s="53">
        <v>177.4</v>
      </c>
      <c r="T18" s="7">
        <v>0.64420574559142318</v>
      </c>
      <c r="U18" s="7">
        <v>0.65031021341309403</v>
      </c>
      <c r="V18" s="7">
        <v>0.64695956215372075</v>
      </c>
    </row>
    <row r="19" spans="1:22" x14ac:dyDescent="0.25">
      <c r="B19" s="6" t="s">
        <v>6</v>
      </c>
      <c r="C19" s="53">
        <v>228.9</v>
      </c>
      <c r="D19" s="53">
        <v>200.8</v>
      </c>
      <c r="E19" s="53">
        <v>429.7</v>
      </c>
      <c r="F19" s="7">
        <v>0.93158526718493828</v>
      </c>
      <c r="G19" s="7">
        <v>0.85145376136330386</v>
      </c>
      <c r="H19" s="7">
        <v>0.8923446519307997</v>
      </c>
      <c r="J19" s="53">
        <v>202.6</v>
      </c>
      <c r="K19" s="53">
        <v>193.6</v>
      </c>
      <c r="L19" s="53">
        <v>396.2</v>
      </c>
      <c r="M19" s="7">
        <v>0.82450121275974475</v>
      </c>
      <c r="N19" s="7">
        <v>0.82096136957767984</v>
      </c>
      <c r="O19" s="7">
        <v>0.82276774197390234</v>
      </c>
      <c r="Q19" s="53">
        <v>155.30000000000001</v>
      </c>
      <c r="R19" s="53">
        <v>137.19999999999999</v>
      </c>
      <c r="S19" s="53">
        <v>292.5</v>
      </c>
      <c r="T19" s="7">
        <v>0.6320138301574596</v>
      </c>
      <c r="U19" s="7">
        <v>0.58189430144308274</v>
      </c>
      <c r="V19" s="7">
        <v>0.60747016131168441</v>
      </c>
    </row>
    <row r="20" spans="1:22" x14ac:dyDescent="0.25">
      <c r="B20" s="6" t="s">
        <v>7</v>
      </c>
      <c r="C20" s="53">
        <v>186.6</v>
      </c>
      <c r="D20" s="53">
        <v>190.8</v>
      </c>
      <c r="E20" s="53">
        <v>377.3</v>
      </c>
      <c r="F20" s="7">
        <v>0.86763724035944156</v>
      </c>
      <c r="G20" s="7">
        <v>0.92441335697799221</v>
      </c>
      <c r="H20" s="7">
        <v>0.89544128300382331</v>
      </c>
      <c r="J20" s="53">
        <v>158.9</v>
      </c>
      <c r="K20" s="53">
        <v>179.7</v>
      </c>
      <c r="L20" s="53">
        <v>338.7</v>
      </c>
      <c r="M20" s="7">
        <v>0.73896617860538372</v>
      </c>
      <c r="N20" s="7">
        <v>0.87100224103082002</v>
      </c>
      <c r="O20" s="7">
        <v>0.80362604844004604</v>
      </c>
      <c r="Q20" s="53">
        <v>107.2</v>
      </c>
      <c r="R20" s="53">
        <v>139.5</v>
      </c>
      <c r="S20" s="53">
        <v>246.7</v>
      </c>
      <c r="T20" s="7">
        <v>0.49861436153268468</v>
      </c>
      <c r="U20" s="7">
        <v>0.67609946236012586</v>
      </c>
      <c r="V20" s="7">
        <v>0.58553124852767013</v>
      </c>
    </row>
    <row r="21" spans="1:22" x14ac:dyDescent="0.25">
      <c r="B21" s="6" t="s">
        <v>8</v>
      </c>
      <c r="C21" s="53">
        <v>177</v>
      </c>
      <c r="D21" s="53">
        <v>173.4</v>
      </c>
      <c r="E21" s="53">
        <v>350.4</v>
      </c>
      <c r="F21" s="7">
        <v>0.892490529375495</v>
      </c>
      <c r="G21" s="7">
        <v>0.92597468759629964</v>
      </c>
      <c r="H21" s="7">
        <v>0.90874996261251528</v>
      </c>
      <c r="J21" s="53">
        <v>161.1</v>
      </c>
      <c r="K21" s="53">
        <v>166.1</v>
      </c>
      <c r="L21" s="53">
        <v>327.2</v>
      </c>
      <c r="M21" s="7">
        <v>0.81226516076582966</v>
      </c>
      <c r="N21" s="7">
        <v>0.88706821560563465</v>
      </c>
      <c r="O21" s="7">
        <v>0.84858846529905463</v>
      </c>
      <c r="Q21" s="53">
        <v>122</v>
      </c>
      <c r="R21" s="53">
        <v>132.5</v>
      </c>
      <c r="S21" s="53">
        <v>254.5</v>
      </c>
      <c r="T21" s="7">
        <v>0.61500802102181817</v>
      </c>
      <c r="U21" s="7">
        <v>0.70781384742578357</v>
      </c>
      <c r="V21" s="7">
        <v>0.6600732165829889</v>
      </c>
    </row>
    <row r="22" spans="1:22" x14ac:dyDescent="0.25">
      <c r="B22" s="6" t="s">
        <v>9</v>
      </c>
      <c r="C22" s="53">
        <v>143.1</v>
      </c>
      <c r="D22" s="53">
        <v>145.6</v>
      </c>
      <c r="E22" s="53">
        <v>288.7</v>
      </c>
      <c r="F22" s="7">
        <v>0.88635033240904793</v>
      </c>
      <c r="G22" s="7">
        <v>0.90282843298281334</v>
      </c>
      <c r="H22" s="7">
        <v>0.89458605136287861</v>
      </c>
      <c r="J22" s="53">
        <v>127.8</v>
      </c>
      <c r="K22" s="53">
        <v>138.69999999999999</v>
      </c>
      <c r="L22" s="53">
        <v>266.5</v>
      </c>
      <c r="M22" s="7">
        <v>0.79153916728814555</v>
      </c>
      <c r="N22" s="7">
        <v>0.86011030217294249</v>
      </c>
      <c r="O22" s="7">
        <v>0.82581087188955593</v>
      </c>
      <c r="Q22" s="53">
        <v>87.3</v>
      </c>
      <c r="R22" s="53">
        <v>118.5</v>
      </c>
      <c r="S22" s="53">
        <v>205.9</v>
      </c>
      <c r="T22" s="7">
        <v>0.54092725837451305</v>
      </c>
      <c r="U22" s="7">
        <v>0.73483473145308831</v>
      </c>
      <c r="V22" s="7">
        <v>0.63784179316411382</v>
      </c>
    </row>
    <row r="23" spans="1:22" x14ac:dyDescent="0.25">
      <c r="B23" s="6" t="s">
        <v>10</v>
      </c>
      <c r="C23" s="53">
        <v>160.80000000000001</v>
      </c>
      <c r="D23" s="53">
        <v>183.5</v>
      </c>
      <c r="E23" s="53">
        <v>344.4</v>
      </c>
      <c r="F23" s="7">
        <v>0.85421024740789264</v>
      </c>
      <c r="G23" s="7">
        <v>0.87533883011198399</v>
      </c>
      <c r="H23" s="7">
        <v>0.86534339588719866</v>
      </c>
      <c r="J23" s="53">
        <v>146.80000000000001</v>
      </c>
      <c r="K23" s="53">
        <v>172.1</v>
      </c>
      <c r="L23" s="53">
        <v>318.89999999999998</v>
      </c>
      <c r="M23" s="7">
        <v>0.77983784216589891</v>
      </c>
      <c r="N23" s="7">
        <v>0.82078780904374893</v>
      </c>
      <c r="O23" s="7">
        <v>0.80141534539263048</v>
      </c>
      <c r="Q23" s="53">
        <v>117.5</v>
      </c>
      <c r="R23" s="53">
        <v>145.1</v>
      </c>
      <c r="S23" s="53">
        <v>262.60000000000002</v>
      </c>
      <c r="T23" s="7">
        <v>0.62403173597822059</v>
      </c>
      <c r="U23" s="7">
        <v>0.69184537281346803</v>
      </c>
      <c r="V23" s="7">
        <v>0.65976434040238829</v>
      </c>
    </row>
    <row r="24" spans="1:22" x14ac:dyDescent="0.25">
      <c r="A24" s="1" t="s">
        <v>11</v>
      </c>
      <c r="C24" s="53"/>
      <c r="D24" s="53"/>
      <c r="E24" s="53"/>
      <c r="G24" s="7"/>
      <c r="H24" s="7"/>
      <c r="J24" s="53"/>
      <c r="K24" s="53"/>
      <c r="L24" s="53"/>
      <c r="N24" s="7"/>
      <c r="O24" s="7"/>
      <c r="Q24" s="53"/>
      <c r="R24" s="53"/>
      <c r="S24" s="53"/>
      <c r="U24" s="7"/>
      <c r="V24" s="7"/>
    </row>
    <row r="25" spans="1:22" x14ac:dyDescent="0.25">
      <c r="B25" s="1" t="s">
        <v>28</v>
      </c>
      <c r="C25" s="53">
        <v>810.8</v>
      </c>
      <c r="D25" s="53">
        <v>796.7</v>
      </c>
      <c r="E25" s="53">
        <v>1607.5</v>
      </c>
      <c r="F25" s="7">
        <v>0.89785270199571032</v>
      </c>
      <c r="G25" s="7">
        <v>0.89602398171186293</v>
      </c>
      <c r="H25" s="7">
        <v>0.89694546087737925</v>
      </c>
      <c r="J25" s="53">
        <v>738.5</v>
      </c>
      <c r="K25" s="53">
        <v>750</v>
      </c>
      <c r="L25" s="53">
        <v>1488.5</v>
      </c>
      <c r="M25" s="7">
        <v>0.8177624632989412</v>
      </c>
      <c r="N25" s="7">
        <v>0.84353866055053051</v>
      </c>
      <c r="O25" s="7">
        <v>0.83055021778901361</v>
      </c>
      <c r="Q25" s="53">
        <v>549.29999999999995</v>
      </c>
      <c r="R25" s="53">
        <v>579.1</v>
      </c>
      <c r="S25" s="53">
        <v>1128.5</v>
      </c>
      <c r="T25" s="7">
        <v>0.60830901287729366</v>
      </c>
      <c r="U25" s="7">
        <v>0.65137195737033249</v>
      </c>
      <c r="V25" s="7">
        <v>0.629672845424885</v>
      </c>
    </row>
    <row r="26" spans="1:22" x14ac:dyDescent="0.25">
      <c r="B26" s="1" t="s">
        <v>90</v>
      </c>
      <c r="C26" s="53">
        <v>94.6</v>
      </c>
      <c r="D26" s="53">
        <v>108.5</v>
      </c>
      <c r="E26" s="53">
        <v>203.2</v>
      </c>
      <c r="F26" s="7">
        <v>0.89977399999132435</v>
      </c>
      <c r="G26" s="7">
        <v>0.94760947305036614</v>
      </c>
      <c r="H26" s="7">
        <v>0.92471025486845004</v>
      </c>
      <c r="J26" s="53">
        <v>84.1</v>
      </c>
      <c r="K26" s="53">
        <v>105.2</v>
      </c>
      <c r="L26" s="53">
        <v>189.3</v>
      </c>
      <c r="M26" s="7">
        <v>0.79937900763318426</v>
      </c>
      <c r="N26" s="7">
        <v>0.91836973096722707</v>
      </c>
      <c r="O26" s="7">
        <v>0.86140793335131971</v>
      </c>
      <c r="Q26" s="53">
        <v>65.599999999999994</v>
      </c>
      <c r="R26" s="53">
        <v>87.9</v>
      </c>
      <c r="S26" s="53">
        <v>153.5</v>
      </c>
      <c r="T26" s="7">
        <v>0.62390055692610946</v>
      </c>
      <c r="U26" s="7">
        <v>0.76749619046373152</v>
      </c>
      <c r="V26" s="7">
        <v>0.69875582830007077</v>
      </c>
    </row>
    <row r="27" spans="1:22" x14ac:dyDescent="0.25">
      <c r="B27" s="1" t="s">
        <v>91</v>
      </c>
      <c r="C27" s="53">
        <v>84.3</v>
      </c>
      <c r="D27" s="53">
        <v>71.900000000000006</v>
      </c>
      <c r="E27" s="53">
        <v>156.19999999999999</v>
      </c>
      <c r="F27" s="7">
        <v>0.93830711528365096</v>
      </c>
      <c r="G27" s="7">
        <v>0.91777063184282803</v>
      </c>
      <c r="H27" s="7">
        <v>0.92874494223122717</v>
      </c>
      <c r="J27" s="53">
        <v>66.3</v>
      </c>
      <c r="K27" s="53">
        <v>67.400000000000006</v>
      </c>
      <c r="L27" s="53">
        <v>133.69999999999999</v>
      </c>
      <c r="M27" s="7">
        <v>0.73765166601542276</v>
      </c>
      <c r="N27" s="7">
        <v>0.86104545721679526</v>
      </c>
      <c r="O27" s="7">
        <v>0.7951061366633374</v>
      </c>
      <c r="Q27" s="53">
        <v>51.1</v>
      </c>
      <c r="R27" s="53">
        <v>55.4</v>
      </c>
      <c r="S27" s="53">
        <v>106.5</v>
      </c>
      <c r="T27" s="7">
        <v>0.56859310222511017</v>
      </c>
      <c r="U27" s="7">
        <v>0.7080988332631144</v>
      </c>
      <c r="V27" s="7">
        <v>0.63354959518234821</v>
      </c>
    </row>
    <row r="28" spans="1:22" x14ac:dyDescent="0.25">
      <c r="B28" s="1" t="s">
        <v>89</v>
      </c>
      <c r="C28" s="53">
        <v>41.4</v>
      </c>
      <c r="D28" s="53">
        <v>45.1</v>
      </c>
      <c r="E28" s="53">
        <v>86.5</v>
      </c>
      <c r="F28" s="7">
        <v>0.91281358407977942</v>
      </c>
      <c r="G28" s="7">
        <v>0.91628027736439832</v>
      </c>
      <c r="H28" s="7">
        <v>0.91461902572082066</v>
      </c>
      <c r="J28" s="53">
        <v>31.2</v>
      </c>
      <c r="K28" s="53">
        <v>44.4</v>
      </c>
      <c r="L28" s="53">
        <v>75.5</v>
      </c>
      <c r="M28" s="7">
        <v>0.68744036187555801</v>
      </c>
      <c r="N28" s="7">
        <v>0.9004050887658025</v>
      </c>
      <c r="O28" s="7">
        <v>0.79835164084752175</v>
      </c>
      <c r="Q28" s="53">
        <v>24.2</v>
      </c>
      <c r="R28" s="53">
        <v>33.5</v>
      </c>
      <c r="S28" s="53">
        <v>57.8</v>
      </c>
      <c r="T28" s="7">
        <v>0.53485956603787843</v>
      </c>
      <c r="U28" s="7">
        <v>0.68065121820937546</v>
      </c>
      <c r="V28" s="7">
        <v>0.61078734451036643</v>
      </c>
    </row>
    <row r="29" spans="1:22" x14ac:dyDescent="0.25">
      <c r="A29" s="1" t="s">
        <v>15</v>
      </c>
      <c r="C29" s="53"/>
      <c r="D29" s="53"/>
      <c r="E29" s="53"/>
      <c r="J29" s="53"/>
      <c r="K29" s="53"/>
      <c r="L29" s="53"/>
      <c r="Q29" s="53"/>
      <c r="R29" s="53"/>
      <c r="S29" s="53"/>
    </row>
    <row r="30" spans="1:22" x14ac:dyDescent="0.25">
      <c r="B30" s="1" t="s">
        <v>16</v>
      </c>
      <c r="C30" s="53">
        <v>570.20000000000005</v>
      </c>
      <c r="D30" s="53">
        <v>317.10000000000002</v>
      </c>
      <c r="E30" s="53">
        <v>887.3</v>
      </c>
      <c r="F30" s="7">
        <v>0.91392846159409113</v>
      </c>
      <c r="G30" s="7">
        <v>0.91222998493426233</v>
      </c>
      <c r="H30" s="7">
        <v>0.91332074898000681</v>
      </c>
      <c r="J30" s="53">
        <v>496.1</v>
      </c>
      <c r="K30" s="53">
        <v>307.3</v>
      </c>
      <c r="L30" s="53">
        <v>803.4</v>
      </c>
      <c r="M30" s="7">
        <v>0.79513834892331392</v>
      </c>
      <c r="N30" s="7">
        <v>0.88406828878582677</v>
      </c>
      <c r="O30" s="7">
        <v>0.82695735915899682</v>
      </c>
      <c r="Q30" s="53">
        <v>355.4</v>
      </c>
      <c r="R30" s="53">
        <v>247.5</v>
      </c>
      <c r="S30" s="53">
        <v>602.9</v>
      </c>
      <c r="T30" s="7">
        <v>0.56960521892694349</v>
      </c>
      <c r="U30" s="7">
        <v>0.71207687171057077</v>
      </c>
      <c r="V30" s="7">
        <v>0.6205813804449366</v>
      </c>
    </row>
    <row r="31" spans="1:22" x14ac:dyDescent="0.25">
      <c r="B31" s="1" t="s">
        <v>17</v>
      </c>
      <c r="C31" s="53">
        <v>91.7</v>
      </c>
      <c r="D31" s="53">
        <v>226.3</v>
      </c>
      <c r="E31" s="53">
        <v>318</v>
      </c>
      <c r="F31" s="7">
        <v>0.92137236766411468</v>
      </c>
      <c r="G31" s="7">
        <v>0.95280499616675629</v>
      </c>
      <c r="H31" s="7">
        <v>0.94352544836476349</v>
      </c>
      <c r="J31" s="53">
        <v>81.7</v>
      </c>
      <c r="K31" s="53">
        <v>211.3</v>
      </c>
      <c r="L31" s="53">
        <v>293</v>
      </c>
      <c r="M31" s="7">
        <v>0.82107456167373294</v>
      </c>
      <c r="N31" s="7">
        <v>0.88970393234905476</v>
      </c>
      <c r="O31" s="7">
        <v>0.86944315378423254</v>
      </c>
      <c r="Q31" s="53">
        <v>60</v>
      </c>
      <c r="R31" s="53">
        <v>160.30000000000001</v>
      </c>
      <c r="S31" s="53">
        <v>220.2</v>
      </c>
      <c r="T31" s="7">
        <v>0.6025456967971784</v>
      </c>
      <c r="U31" s="7">
        <v>0.6748041879010197</v>
      </c>
      <c r="V31" s="7">
        <v>0.65347201957021617</v>
      </c>
    </row>
    <row r="32" spans="1:22" x14ac:dyDescent="0.25">
      <c r="B32" s="1" t="s">
        <v>18</v>
      </c>
      <c r="C32" s="53">
        <v>111.6</v>
      </c>
      <c r="D32" s="53">
        <v>116.7</v>
      </c>
      <c r="E32" s="53">
        <v>228.3</v>
      </c>
      <c r="F32" s="7">
        <v>0.88394510627844558</v>
      </c>
      <c r="G32" s="7">
        <v>0.83542886844669306</v>
      </c>
      <c r="H32" s="7">
        <v>0.85845905646328724</v>
      </c>
      <c r="J32" s="53">
        <v>107.4</v>
      </c>
      <c r="K32" s="53">
        <v>115.7</v>
      </c>
      <c r="L32" s="53">
        <v>223.2</v>
      </c>
      <c r="M32" s="7">
        <v>0.85115114433113537</v>
      </c>
      <c r="N32" s="7">
        <v>0.82839047134255106</v>
      </c>
      <c r="O32" s="7">
        <v>0.83919474227817303</v>
      </c>
      <c r="Q32" s="53">
        <v>87.8</v>
      </c>
      <c r="R32" s="53">
        <v>83.7</v>
      </c>
      <c r="S32" s="53">
        <v>171.5</v>
      </c>
      <c r="T32" s="7">
        <v>0.69555048971292643</v>
      </c>
      <c r="U32" s="7">
        <v>0.59943590935248048</v>
      </c>
      <c r="V32" s="7">
        <v>0.64506056937895129</v>
      </c>
    </row>
    <row r="33" spans="1:22" x14ac:dyDescent="0.25">
      <c r="B33" s="8" t="s">
        <v>19</v>
      </c>
      <c r="C33" s="53">
        <v>773.4</v>
      </c>
      <c r="D33" s="53">
        <v>660.1</v>
      </c>
      <c r="E33" s="53">
        <v>1433.6</v>
      </c>
      <c r="F33" s="7">
        <v>0.91034551445068501</v>
      </c>
      <c r="G33" s="7">
        <v>0.91072551203438401</v>
      </c>
      <c r="H33" s="7">
        <v>0.9105204530054799</v>
      </c>
      <c r="J33" s="53">
        <v>685.2</v>
      </c>
      <c r="K33" s="53">
        <v>634.4</v>
      </c>
      <c r="L33" s="53">
        <v>1319.6</v>
      </c>
      <c r="M33" s="7">
        <v>0.80649769929383575</v>
      </c>
      <c r="N33" s="7">
        <v>0.87518468725109155</v>
      </c>
      <c r="O33" s="7">
        <v>0.83811895932792324</v>
      </c>
      <c r="Q33" s="53">
        <v>503.1</v>
      </c>
      <c r="R33" s="53">
        <v>491.5</v>
      </c>
      <c r="S33" s="53">
        <v>994.7</v>
      </c>
      <c r="T33" s="7">
        <v>0.59217488224856052</v>
      </c>
      <c r="U33" s="7">
        <v>0.67815343574878384</v>
      </c>
      <c r="V33" s="7">
        <v>0.6317566178645867</v>
      </c>
    </row>
    <row r="34" spans="1:22" x14ac:dyDescent="0.25">
      <c r="B34" s="1" t="s">
        <v>20</v>
      </c>
      <c r="C34" s="53">
        <v>54.3</v>
      </c>
      <c r="D34" s="53">
        <v>76.8</v>
      </c>
      <c r="E34" s="53">
        <v>131.1</v>
      </c>
      <c r="F34" s="7">
        <v>0.92909816509968213</v>
      </c>
      <c r="G34" s="7">
        <v>0.89387245337461696</v>
      </c>
      <c r="H34" s="7">
        <v>0.90812468334011387</v>
      </c>
      <c r="J34" s="53">
        <v>48.2</v>
      </c>
      <c r="K34" s="53">
        <v>61.1</v>
      </c>
      <c r="L34" s="53">
        <v>109.3</v>
      </c>
      <c r="M34" s="7">
        <v>0.82588391905389225</v>
      </c>
      <c r="N34" s="7">
        <v>0.71088555988494517</v>
      </c>
      <c r="O34" s="7">
        <v>0.75741359240059114</v>
      </c>
      <c r="Q34" s="53">
        <v>40.299999999999997</v>
      </c>
      <c r="R34" s="53">
        <v>43.8</v>
      </c>
      <c r="S34" s="53">
        <v>84.1</v>
      </c>
      <c r="T34" s="7">
        <v>0.69081219499917368</v>
      </c>
      <c r="U34" s="7">
        <v>0.50940198125803182</v>
      </c>
      <c r="V34" s="7">
        <v>0.58280007480141671</v>
      </c>
    </row>
    <row r="35" spans="1:22" x14ac:dyDescent="0.25">
      <c r="B35" s="1" t="s">
        <v>21</v>
      </c>
      <c r="C35" s="53">
        <v>3.8</v>
      </c>
      <c r="D35" s="53">
        <v>69.5</v>
      </c>
      <c r="E35" s="53">
        <v>73.2</v>
      </c>
      <c r="F35" s="7">
        <v>0.49706856755223644</v>
      </c>
      <c r="G35" s="7">
        <v>0.8639814876523163</v>
      </c>
      <c r="H35" s="7">
        <v>0.83244711791374304</v>
      </c>
      <c r="J35" s="53">
        <v>2.5</v>
      </c>
      <c r="K35" s="53">
        <v>66.8</v>
      </c>
      <c r="L35" s="53">
        <v>69.2</v>
      </c>
      <c r="M35" s="7">
        <v>0.3283757492210716</v>
      </c>
      <c r="N35" s="7">
        <v>0.83054008231182108</v>
      </c>
      <c r="O35" s="7">
        <v>0.78738151557372871</v>
      </c>
      <c r="Q35" s="53">
        <v>0.2</v>
      </c>
      <c r="R35" s="53">
        <v>50.3</v>
      </c>
      <c r="S35" s="53">
        <v>50.5</v>
      </c>
      <c r="T35" s="7">
        <v>2.384151970971253E-2</v>
      </c>
      <c r="U35" s="7">
        <v>0.62601508962088914</v>
      </c>
      <c r="V35" s="7">
        <v>0.57426121844296485</v>
      </c>
    </row>
    <row r="36" spans="1:22" x14ac:dyDescent="0.25">
      <c r="B36" s="1" t="s">
        <v>22</v>
      </c>
      <c r="C36" s="53">
        <v>63.4</v>
      </c>
      <c r="D36" s="53">
        <v>36.6</v>
      </c>
      <c r="E36" s="53">
        <v>100</v>
      </c>
      <c r="F36" s="7">
        <v>0.86096704855416994</v>
      </c>
      <c r="G36" s="7">
        <v>0.81969298878136487</v>
      </c>
      <c r="H36" s="7">
        <v>0.8453703688146631</v>
      </c>
      <c r="J36" s="53">
        <v>51.8</v>
      </c>
      <c r="K36" s="53">
        <v>32</v>
      </c>
      <c r="L36" s="53">
        <v>83.7</v>
      </c>
      <c r="M36" s="7">
        <v>0.70372779696719423</v>
      </c>
      <c r="N36" s="7">
        <v>0.71487675532194273</v>
      </c>
      <c r="O36" s="7">
        <v>0.70794077562364977</v>
      </c>
      <c r="Q36" s="53">
        <v>35.5</v>
      </c>
      <c r="R36" s="53">
        <v>20.3</v>
      </c>
      <c r="S36" s="53">
        <v>55.8</v>
      </c>
      <c r="T36" s="7">
        <v>0.48251563998442265</v>
      </c>
      <c r="U36" s="7">
        <v>0.45404523162540544</v>
      </c>
      <c r="V36" s="7">
        <v>0.47175721583926145</v>
      </c>
    </row>
    <row r="37" spans="1:22" x14ac:dyDescent="0.25">
      <c r="B37" s="1" t="s">
        <v>23</v>
      </c>
      <c r="C37" s="53">
        <v>166.3</v>
      </c>
      <c r="D37" s="53">
        <v>199.4</v>
      </c>
      <c r="E37" s="53">
        <v>365.6</v>
      </c>
      <c r="F37" s="7">
        <v>0.84566481059511656</v>
      </c>
      <c r="G37" s="7">
        <v>0.87547013317059774</v>
      </c>
      <c r="H37" s="7">
        <v>0.86165961947726388</v>
      </c>
      <c r="J37" s="53">
        <v>155.9</v>
      </c>
      <c r="K37" s="53">
        <v>190.2</v>
      </c>
      <c r="L37" s="53">
        <v>346.1</v>
      </c>
      <c r="M37" s="7">
        <v>0.79294886298442313</v>
      </c>
      <c r="N37" s="7">
        <v>0.83537725809015195</v>
      </c>
      <c r="O37" s="7">
        <v>0.81571775163421989</v>
      </c>
      <c r="Q37" s="53">
        <v>129.9</v>
      </c>
      <c r="R37" s="53">
        <v>159.9</v>
      </c>
      <c r="S37" s="53">
        <v>289.8</v>
      </c>
      <c r="T37" s="7">
        <v>0.66051307270856741</v>
      </c>
      <c r="U37" s="7">
        <v>0.702188379961736</v>
      </c>
      <c r="V37" s="7">
        <v>0.68287782225728</v>
      </c>
    </row>
    <row r="38" spans="1:22" x14ac:dyDescent="0.25">
      <c r="A38" s="1" t="s">
        <v>27</v>
      </c>
      <c r="C38" s="53"/>
      <c r="D38" s="53"/>
      <c r="E38" s="53"/>
      <c r="J38" s="53"/>
      <c r="K38" s="53"/>
      <c r="L38" s="53"/>
      <c r="Q38" s="53"/>
      <c r="R38" s="53"/>
      <c r="S38" s="53"/>
    </row>
    <row r="39" spans="1:22" x14ac:dyDescent="0.25">
      <c r="B39" s="1" t="s">
        <v>31</v>
      </c>
      <c r="C39" s="53">
        <v>400.8</v>
      </c>
      <c r="D39" s="53">
        <v>441.8</v>
      </c>
      <c r="E39" s="53">
        <v>842.6</v>
      </c>
      <c r="F39" s="7">
        <v>0.92721684848885488</v>
      </c>
      <c r="G39" s="7">
        <v>0.89938881144734262</v>
      </c>
      <c r="H39" s="7">
        <v>0.91241488158341255</v>
      </c>
      <c r="J39" s="53">
        <v>352</v>
      </c>
      <c r="K39" s="53">
        <v>423.2</v>
      </c>
      <c r="L39" s="53">
        <v>775.2</v>
      </c>
      <c r="M39" s="7">
        <v>0.81427274628017698</v>
      </c>
      <c r="N39" s="7">
        <v>0.8614024453327519</v>
      </c>
      <c r="O39" s="7">
        <v>0.83934142951496782</v>
      </c>
      <c r="Q39" s="53">
        <v>262.5</v>
      </c>
      <c r="R39" s="53">
        <v>329.2</v>
      </c>
      <c r="S39" s="53">
        <v>591.70000000000005</v>
      </c>
      <c r="T39" s="7">
        <v>0.60721916457670777</v>
      </c>
      <c r="U39" s="7">
        <v>0.67021449529279575</v>
      </c>
      <c r="V39" s="7">
        <v>0.64072691070576271</v>
      </c>
    </row>
    <row r="40" spans="1:22" x14ac:dyDescent="0.25">
      <c r="B40" s="1" t="s">
        <v>32</v>
      </c>
      <c r="C40" s="53">
        <v>92.1</v>
      </c>
      <c r="D40" s="53">
        <v>115.5</v>
      </c>
      <c r="E40" s="53">
        <v>207.6</v>
      </c>
      <c r="F40" s="7">
        <v>0.95304482519665545</v>
      </c>
      <c r="G40" s="7">
        <v>0.9078224790237408</v>
      </c>
      <c r="H40" s="7">
        <v>0.92735143302033052</v>
      </c>
      <c r="J40" s="53">
        <v>90.2</v>
      </c>
      <c r="K40" s="53">
        <v>109.5</v>
      </c>
      <c r="L40" s="53">
        <v>199.6</v>
      </c>
      <c r="M40" s="7">
        <v>0.932871828147395</v>
      </c>
      <c r="N40" s="7">
        <v>0.8605178097952092</v>
      </c>
      <c r="O40" s="7">
        <v>0.89176338671564237</v>
      </c>
      <c r="Q40" s="53">
        <v>71.7</v>
      </c>
      <c r="R40" s="53">
        <v>93.1</v>
      </c>
      <c r="S40" s="53">
        <v>164.8</v>
      </c>
      <c r="T40" s="7">
        <v>0.74153018839286944</v>
      </c>
      <c r="U40" s="7">
        <v>0.73205976493802949</v>
      </c>
      <c r="V40" s="7">
        <v>0.73614950108906041</v>
      </c>
    </row>
    <row r="41" spans="1:22" x14ac:dyDescent="0.25">
      <c r="B41" s="1" t="s">
        <v>33</v>
      </c>
      <c r="C41" s="53">
        <v>197.9</v>
      </c>
      <c r="D41" s="53">
        <v>147.19999999999999</v>
      </c>
      <c r="E41" s="53">
        <v>345.1</v>
      </c>
      <c r="F41" s="7">
        <v>0.94721259161979232</v>
      </c>
      <c r="G41" s="7">
        <v>0.93166403779117435</v>
      </c>
      <c r="H41" s="7">
        <v>0.94051900548468736</v>
      </c>
      <c r="J41" s="53">
        <v>176.1</v>
      </c>
      <c r="K41" s="53">
        <v>141</v>
      </c>
      <c r="L41" s="53">
        <v>317.10000000000002</v>
      </c>
      <c r="M41" s="7">
        <v>0.8426444287847572</v>
      </c>
      <c r="N41" s="7">
        <v>0.89256511360463531</v>
      </c>
      <c r="O41" s="7">
        <v>0.86413507077297158</v>
      </c>
      <c r="Q41" s="53">
        <v>121.4</v>
      </c>
      <c r="R41" s="53">
        <v>107.3</v>
      </c>
      <c r="S41" s="53">
        <v>228.8</v>
      </c>
      <c r="T41" s="7">
        <v>0.58105515855093526</v>
      </c>
      <c r="U41" s="7">
        <v>0.6796420828499885</v>
      </c>
      <c r="V41" s="7">
        <v>0.62349640915626436</v>
      </c>
    </row>
    <row r="42" spans="1:22" x14ac:dyDescent="0.25">
      <c r="B42" s="1" t="s">
        <v>34</v>
      </c>
      <c r="C42" s="53">
        <v>208</v>
      </c>
      <c r="D42" s="53">
        <v>177.4</v>
      </c>
      <c r="E42" s="53">
        <v>385.4</v>
      </c>
      <c r="F42" s="7">
        <v>0.8901046601008713</v>
      </c>
      <c r="G42" s="7">
        <v>0.88106400443116129</v>
      </c>
      <c r="H42" s="7">
        <v>0.88591960287750282</v>
      </c>
      <c r="J42" s="53">
        <v>190.3</v>
      </c>
      <c r="K42" s="53">
        <v>167.6</v>
      </c>
      <c r="L42" s="53">
        <v>357.9</v>
      </c>
      <c r="M42" s="7">
        <v>0.81426301732410178</v>
      </c>
      <c r="N42" s="7">
        <v>0.83219717711448593</v>
      </c>
      <c r="O42" s="7">
        <v>0.82256501307726937</v>
      </c>
      <c r="Q42" s="53">
        <v>149.80000000000001</v>
      </c>
      <c r="R42" s="53">
        <v>122.3</v>
      </c>
      <c r="S42" s="53">
        <v>272.10000000000002</v>
      </c>
      <c r="T42" s="7">
        <v>0.64105893348299092</v>
      </c>
      <c r="U42" s="7">
        <v>0.60710999742677163</v>
      </c>
      <c r="V42" s="7">
        <v>0.62534345384761825</v>
      </c>
    </row>
    <row r="43" spans="1:22" x14ac:dyDescent="0.25">
      <c r="B43" s="1" t="s">
        <v>35</v>
      </c>
      <c r="C43" s="53">
        <v>131.5</v>
      </c>
      <c r="D43" s="53">
        <v>125.8</v>
      </c>
      <c r="E43" s="53">
        <v>257.2</v>
      </c>
      <c r="F43" s="7">
        <v>0.72492148290770075</v>
      </c>
      <c r="G43" s="7">
        <v>0.84754558569434846</v>
      </c>
      <c r="H43" s="7">
        <v>0.78010164782811819</v>
      </c>
      <c r="J43" s="53">
        <v>108.6</v>
      </c>
      <c r="K43" s="53">
        <v>113.7</v>
      </c>
      <c r="L43" s="53">
        <v>222.3</v>
      </c>
      <c r="M43" s="7">
        <v>0.59877763050294697</v>
      </c>
      <c r="N43" s="7">
        <v>0.76635967040729192</v>
      </c>
      <c r="O43" s="7">
        <v>0.67418861732754265</v>
      </c>
      <c r="Q43" s="53">
        <v>78.400000000000006</v>
      </c>
      <c r="R43" s="53">
        <v>97.3</v>
      </c>
      <c r="S43" s="53">
        <v>175.7</v>
      </c>
      <c r="T43" s="7">
        <v>0.43223808292090726</v>
      </c>
      <c r="U43" s="7">
        <v>0.65543905468080477</v>
      </c>
      <c r="V43" s="7">
        <v>0.5326772800462688</v>
      </c>
    </row>
    <row r="44" spans="1:22" x14ac:dyDescent="0.25">
      <c r="B44" s="1" t="s">
        <v>92</v>
      </c>
      <c r="C44" s="53">
        <v>36</v>
      </c>
      <c r="D44" s="53">
        <v>35.700000000000003</v>
      </c>
      <c r="E44" s="53">
        <v>71.7</v>
      </c>
      <c r="F44" s="7">
        <v>0.95373731734233125</v>
      </c>
      <c r="G44" s="7">
        <v>0.90103518690527662</v>
      </c>
      <c r="H44" s="7">
        <v>0.9267553804889771</v>
      </c>
      <c r="J44" s="53">
        <v>34.1</v>
      </c>
      <c r="K44" s="53">
        <v>30.2</v>
      </c>
      <c r="L44" s="53">
        <v>64.3</v>
      </c>
      <c r="M44" s="7">
        <v>0.90284003935397905</v>
      </c>
      <c r="N44" s="7">
        <v>0.76270124395199979</v>
      </c>
      <c r="O44" s="7">
        <v>0.83109310812209103</v>
      </c>
      <c r="Q44" s="53">
        <v>29.3</v>
      </c>
      <c r="R44" s="53">
        <v>22.1</v>
      </c>
      <c r="S44" s="53">
        <v>51.4</v>
      </c>
      <c r="T44" s="7">
        <v>0.7760631448657469</v>
      </c>
      <c r="U44" s="7">
        <v>0.55883822311261511</v>
      </c>
      <c r="V44" s="7">
        <v>0.66485038983835432</v>
      </c>
    </row>
    <row r="45" spans="1:22" x14ac:dyDescent="0.25">
      <c r="A45" s="1" t="s">
        <v>36</v>
      </c>
      <c r="C45" s="53"/>
      <c r="D45" s="53"/>
      <c r="E45" s="53"/>
      <c r="J45" s="53"/>
      <c r="K45" s="53"/>
      <c r="L45" s="53"/>
      <c r="Q45" s="53"/>
      <c r="R45" s="53"/>
      <c r="S45" s="53"/>
    </row>
    <row r="46" spans="1:22" x14ac:dyDescent="0.25">
      <c r="B46" s="1" t="s">
        <v>70</v>
      </c>
      <c r="C46" s="53">
        <v>227.8</v>
      </c>
      <c r="D46" s="53">
        <v>305.89999999999998</v>
      </c>
      <c r="E46" s="53">
        <v>533.70000000000005</v>
      </c>
      <c r="F46" s="7">
        <v>0.90392819661306534</v>
      </c>
      <c r="G46" s="7">
        <v>0.9041395796939844</v>
      </c>
      <c r="H46" s="7">
        <v>0.90404934574605444</v>
      </c>
      <c r="J46" s="53">
        <v>195.1</v>
      </c>
      <c r="K46" s="53">
        <v>290.5</v>
      </c>
      <c r="L46" s="53">
        <v>485.5</v>
      </c>
      <c r="M46" s="7">
        <v>0.7740439857116177</v>
      </c>
      <c r="N46" s="7">
        <v>0.85856539481248362</v>
      </c>
      <c r="O46" s="7">
        <v>0.82248540016641303</v>
      </c>
      <c r="Q46" s="53">
        <v>133.5</v>
      </c>
      <c r="R46" s="53">
        <v>222</v>
      </c>
      <c r="S46" s="53">
        <v>355.6</v>
      </c>
      <c r="T46" s="7">
        <v>0.52987929940678113</v>
      </c>
      <c r="U46" s="7">
        <v>0.65625416119109004</v>
      </c>
      <c r="V46" s="7">
        <v>0.60230801446825832</v>
      </c>
    </row>
    <row r="47" spans="1:22" x14ac:dyDescent="0.25">
      <c r="B47" s="1" t="s">
        <v>71</v>
      </c>
      <c r="C47" s="53">
        <v>295.5</v>
      </c>
      <c r="D47" s="53">
        <v>230.3</v>
      </c>
      <c r="E47" s="53">
        <v>525.79999999999995</v>
      </c>
      <c r="F47" s="7">
        <v>0.90445351748962632</v>
      </c>
      <c r="G47" s="7">
        <v>0.94200962450917558</v>
      </c>
      <c r="H47" s="7">
        <v>0.92052553023804928</v>
      </c>
      <c r="J47" s="53">
        <v>267.39999999999998</v>
      </c>
      <c r="K47" s="53">
        <v>214.6</v>
      </c>
      <c r="L47" s="53">
        <v>482</v>
      </c>
      <c r="M47" s="7">
        <v>0.81838824295032719</v>
      </c>
      <c r="N47" s="7">
        <v>0.87777083224554275</v>
      </c>
      <c r="O47" s="7">
        <v>0.84380082715907478</v>
      </c>
      <c r="Q47" s="53">
        <v>201.8</v>
      </c>
      <c r="R47" s="53">
        <v>159.9</v>
      </c>
      <c r="S47" s="53">
        <v>361.7</v>
      </c>
      <c r="T47" s="7">
        <v>0.61759301009368839</v>
      </c>
      <c r="U47" s="7">
        <v>0.65410632840752836</v>
      </c>
      <c r="V47" s="7">
        <v>0.63321876483769723</v>
      </c>
    </row>
    <row r="48" spans="1:22" x14ac:dyDescent="0.25">
      <c r="B48" s="1" t="s">
        <v>73</v>
      </c>
      <c r="C48" s="53">
        <v>44.8</v>
      </c>
      <c r="D48" s="53">
        <v>39.700000000000003</v>
      </c>
      <c r="E48" s="53">
        <v>84.5</v>
      </c>
      <c r="F48" s="7">
        <v>0.92423928300232239</v>
      </c>
      <c r="G48" s="7">
        <v>0.95262604932125894</v>
      </c>
      <c r="H48" s="7">
        <v>0.93736610935113296</v>
      </c>
      <c r="J48" s="53">
        <v>40.9</v>
      </c>
      <c r="K48" s="53">
        <v>34.700000000000003</v>
      </c>
      <c r="L48" s="53">
        <v>75.599999999999994</v>
      </c>
      <c r="M48" s="7">
        <v>0.84404242715630828</v>
      </c>
      <c r="N48" s="7">
        <v>0.83332447845457913</v>
      </c>
      <c r="O48" s="7">
        <v>0.83908615105770923</v>
      </c>
      <c r="Q48" s="53">
        <v>24.6</v>
      </c>
      <c r="R48" s="53">
        <v>29</v>
      </c>
      <c r="S48" s="53">
        <v>53.7</v>
      </c>
      <c r="T48" s="7">
        <v>0.50851598164778178</v>
      </c>
      <c r="U48" s="7">
        <v>0.69647376321861876</v>
      </c>
      <c r="V48" s="7">
        <v>0.59543286157228903</v>
      </c>
    </row>
    <row r="49" spans="1:22" x14ac:dyDescent="0.25">
      <c r="B49" s="1" t="s">
        <v>72</v>
      </c>
      <c r="C49" s="53">
        <v>135.1</v>
      </c>
      <c r="D49" s="53">
        <v>67.8</v>
      </c>
      <c r="E49" s="53">
        <v>203</v>
      </c>
      <c r="F49" s="7">
        <v>0.8566273429744391</v>
      </c>
      <c r="G49" s="7">
        <v>0.76493463035753595</v>
      </c>
      <c r="H49" s="7">
        <v>0.82363876644663081</v>
      </c>
      <c r="J49" s="53">
        <v>119</v>
      </c>
      <c r="K49" s="53">
        <v>62.8</v>
      </c>
      <c r="L49" s="53">
        <v>181.8</v>
      </c>
      <c r="M49" s="7">
        <v>0.75418152209424449</v>
      </c>
      <c r="N49" s="7">
        <v>0.7083042718921404</v>
      </c>
      <c r="O49" s="7">
        <v>0.73767611903674435</v>
      </c>
      <c r="Q49" s="53">
        <v>94.9</v>
      </c>
      <c r="R49" s="53">
        <v>52.9</v>
      </c>
      <c r="S49" s="53">
        <v>147.69999999999999</v>
      </c>
      <c r="T49" s="7">
        <v>0.60122489000736301</v>
      </c>
      <c r="U49" s="7">
        <v>0.59621524791417446</v>
      </c>
      <c r="V49" s="7">
        <v>0.5994225552650313</v>
      </c>
    </row>
    <row r="50" spans="1:22" x14ac:dyDescent="0.25">
      <c r="B50" s="1" t="s">
        <v>37</v>
      </c>
      <c r="C50" s="53">
        <v>370.2</v>
      </c>
      <c r="D50" s="53">
        <v>409.1</v>
      </c>
      <c r="E50" s="53">
        <v>779.3</v>
      </c>
      <c r="F50" s="7">
        <v>0.89406495038247358</v>
      </c>
      <c r="G50" s="7">
        <v>0.88424665419077475</v>
      </c>
      <c r="H50" s="7">
        <v>0.88888372538811999</v>
      </c>
      <c r="J50" s="53">
        <v>335.6</v>
      </c>
      <c r="K50" s="53">
        <v>392.3</v>
      </c>
      <c r="L50" s="53">
        <v>727.9</v>
      </c>
      <c r="M50" s="7">
        <v>0.81037292210421252</v>
      </c>
      <c r="N50" s="7">
        <v>0.84791231834355318</v>
      </c>
      <c r="O50" s="7">
        <v>0.83018288243446769</v>
      </c>
      <c r="Q50" s="53">
        <v>263.39999999999998</v>
      </c>
      <c r="R50" s="53">
        <v>311.8</v>
      </c>
      <c r="S50" s="53">
        <v>575.20000000000005</v>
      </c>
      <c r="T50" s="7">
        <v>0.63617147002588514</v>
      </c>
      <c r="U50" s="7">
        <v>0.6738565174228156</v>
      </c>
      <c r="V50" s="7">
        <v>0.65605829210520594</v>
      </c>
    </row>
    <row r="51" spans="1:22" x14ac:dyDescent="0.25">
      <c r="A51" s="1" t="s">
        <v>102</v>
      </c>
      <c r="C51" s="53"/>
      <c r="D51" s="53"/>
      <c r="E51" s="53"/>
      <c r="J51" s="53"/>
      <c r="K51" s="53"/>
      <c r="L51" s="53"/>
      <c r="Q51" s="53"/>
      <c r="R51" s="53"/>
      <c r="S51" s="53"/>
    </row>
    <row r="52" spans="1:22" x14ac:dyDescent="0.25">
      <c r="B52" s="1" t="s">
        <v>24</v>
      </c>
      <c r="C52" s="53">
        <v>17.899999999999999</v>
      </c>
      <c r="D52" s="53">
        <v>18.399999999999999</v>
      </c>
      <c r="E52" s="53">
        <v>36.4</v>
      </c>
      <c r="F52" s="7">
        <v>0.71918431135608663</v>
      </c>
      <c r="G52" s="7">
        <v>0.80492237965212021</v>
      </c>
      <c r="H52" s="7">
        <v>0.76017667253084309</v>
      </c>
      <c r="J52" s="53">
        <v>14.5</v>
      </c>
      <c r="K52" s="53">
        <v>18.399999999999999</v>
      </c>
      <c r="L52" s="53">
        <v>32.9</v>
      </c>
      <c r="M52" s="7">
        <v>0.58080251208162004</v>
      </c>
      <c r="N52" s="7">
        <v>0.80492237965212021</v>
      </c>
      <c r="O52" s="7">
        <v>0.68795681052192614</v>
      </c>
      <c r="Q52" s="53">
        <v>14.5</v>
      </c>
      <c r="R52" s="53">
        <v>15.6</v>
      </c>
      <c r="S52" s="53">
        <v>30.1</v>
      </c>
      <c r="T52" s="7">
        <v>0.58080251208162004</v>
      </c>
      <c r="U52" s="7">
        <v>0.68394067697169592</v>
      </c>
      <c r="V52" s="7">
        <v>0.63011406049996899</v>
      </c>
    </row>
    <row r="53" spans="1:22" x14ac:dyDescent="0.25">
      <c r="B53" s="1" t="s">
        <v>25</v>
      </c>
      <c r="C53" s="53">
        <v>1006.4</v>
      </c>
      <c r="D53" s="53">
        <v>988.2</v>
      </c>
      <c r="E53" s="53">
        <v>1994.6</v>
      </c>
      <c r="F53" s="7">
        <v>0.89841709426790761</v>
      </c>
      <c r="G53" s="7">
        <v>0.90095010331264347</v>
      </c>
      <c r="H53" s="7">
        <v>0.89967024382405902</v>
      </c>
      <c r="J53" s="53">
        <v>895.2</v>
      </c>
      <c r="K53" s="53">
        <v>943.2</v>
      </c>
      <c r="L53" s="53">
        <v>1838.4</v>
      </c>
      <c r="M53" s="7">
        <v>0.79912935870219715</v>
      </c>
      <c r="N53" s="7">
        <v>0.85993582638128829</v>
      </c>
      <c r="O53" s="7">
        <v>0.8292119982180729</v>
      </c>
      <c r="Q53" s="53">
        <v>664.1</v>
      </c>
      <c r="R53" s="53">
        <v>734.7</v>
      </c>
      <c r="S53" s="53">
        <v>1398.8</v>
      </c>
      <c r="T53" s="7">
        <v>0.5927951211055178</v>
      </c>
      <c r="U53" s="7">
        <v>0.66986984210902434</v>
      </c>
      <c r="V53" s="7">
        <v>0.63092611499866447</v>
      </c>
    </row>
    <row r="54" spans="1:22" x14ac:dyDescent="0.25">
      <c r="B54" s="1" t="s">
        <v>26</v>
      </c>
      <c r="C54" s="53">
        <v>9.6</v>
      </c>
      <c r="D54" s="53">
        <v>3.3</v>
      </c>
      <c r="E54" s="53">
        <v>12.9</v>
      </c>
      <c r="F54" s="7">
        <v>0.67943290717530869</v>
      </c>
      <c r="G54" s="7">
        <v>0.76318761798524626</v>
      </c>
      <c r="H54" s="7">
        <v>0.69927353529737701</v>
      </c>
      <c r="J54" s="53">
        <v>8.6999999999999993</v>
      </c>
      <c r="K54" s="53">
        <v>3.3</v>
      </c>
      <c r="L54" s="53">
        <v>12.1</v>
      </c>
      <c r="M54" s="7">
        <v>0.61774834814207336</v>
      </c>
      <c r="N54" s="7">
        <v>0.76318761798524626</v>
      </c>
      <c r="O54" s="7">
        <v>0.65220141280433186</v>
      </c>
      <c r="Q54" s="53">
        <v>7.7</v>
      </c>
      <c r="R54" s="53">
        <v>2.9</v>
      </c>
      <c r="S54" s="53">
        <v>10.6</v>
      </c>
      <c r="T54" s="7">
        <v>0.54559236778001396</v>
      </c>
      <c r="U54" s="7">
        <v>0.66725019646468875</v>
      </c>
      <c r="V54" s="7">
        <v>0.5744118540361175</v>
      </c>
    </row>
    <row r="55" spans="1:22" x14ac:dyDescent="0.25">
      <c r="A55" s="1" t="s">
        <v>103</v>
      </c>
      <c r="C55" s="53"/>
      <c r="D55" s="53"/>
      <c r="E55" s="53"/>
      <c r="J55" s="53"/>
      <c r="K55" s="53"/>
      <c r="L55" s="53"/>
      <c r="Q55" s="53"/>
      <c r="R55" s="53"/>
      <c r="S55" s="53"/>
    </row>
    <row r="56" spans="1:22" x14ac:dyDescent="0.25">
      <c r="B56" s="1" t="s">
        <v>98</v>
      </c>
      <c r="C56" s="53">
        <v>853.5</v>
      </c>
      <c r="D56" s="53">
        <v>846.4</v>
      </c>
      <c r="E56" s="53">
        <v>1699.9</v>
      </c>
      <c r="F56" s="7">
        <v>0.89872989194800312</v>
      </c>
      <c r="G56" s="7">
        <v>0.91174655695548901</v>
      </c>
      <c r="H56" s="7">
        <v>0.90516397530332748</v>
      </c>
      <c r="J56" s="53">
        <v>760.2</v>
      </c>
      <c r="K56" s="53">
        <v>803.4</v>
      </c>
      <c r="L56" s="53">
        <v>1563.7</v>
      </c>
      <c r="M56" s="7">
        <v>0.80049560249368257</v>
      </c>
      <c r="N56" s="7">
        <v>0.8655077185053226</v>
      </c>
      <c r="O56" s="7">
        <v>0.83263082094513285</v>
      </c>
      <c r="Q56" s="53">
        <v>586.6</v>
      </c>
      <c r="R56" s="53">
        <v>641.6</v>
      </c>
      <c r="S56" s="53">
        <v>1228.2</v>
      </c>
      <c r="T56" s="7">
        <v>0.61764482725690817</v>
      </c>
      <c r="U56" s="7">
        <v>0.69113334200064946</v>
      </c>
      <c r="V56" s="7">
        <v>0.65396989433425157</v>
      </c>
    </row>
    <row r="57" spans="1:22" x14ac:dyDescent="0.25">
      <c r="B57" s="1" t="s">
        <v>97</v>
      </c>
      <c r="C57" s="53">
        <v>178.5</v>
      </c>
      <c r="D57" s="53">
        <v>163.30000000000001</v>
      </c>
      <c r="E57" s="53">
        <v>341.8</v>
      </c>
      <c r="F57" s="7">
        <v>0.85959772362519948</v>
      </c>
      <c r="G57" s="7">
        <v>0.83522298315229171</v>
      </c>
      <c r="H57" s="7">
        <v>0.84777696310407291</v>
      </c>
      <c r="J57" s="53">
        <v>156.19999999999999</v>
      </c>
      <c r="K57" s="53">
        <v>161.19999999999999</v>
      </c>
      <c r="L57" s="53">
        <v>317.5</v>
      </c>
      <c r="M57" s="7">
        <v>0.75241746245111496</v>
      </c>
      <c r="N57" s="7">
        <v>0.8246683867677167</v>
      </c>
      <c r="O57" s="7">
        <v>0.78745623033977741</v>
      </c>
      <c r="Q57" s="53">
        <v>97.7</v>
      </c>
      <c r="R57" s="53">
        <v>111.4</v>
      </c>
      <c r="S57" s="53">
        <v>209.2</v>
      </c>
      <c r="T57" s="7">
        <v>0.47066114968354961</v>
      </c>
      <c r="U57" s="7">
        <v>0.57000390399716216</v>
      </c>
      <c r="V57" s="7">
        <v>0.51883835631086006</v>
      </c>
    </row>
    <row r="58" spans="1:22" x14ac:dyDescent="0.25">
      <c r="A58" s="1" t="s">
        <v>104</v>
      </c>
      <c r="C58" s="53"/>
      <c r="D58" s="53"/>
      <c r="E58" s="53"/>
      <c r="J58" s="53"/>
      <c r="K58" s="53"/>
      <c r="L58" s="53"/>
      <c r="Q58" s="53"/>
      <c r="R58" s="53"/>
      <c r="S58" s="53"/>
    </row>
    <row r="59" spans="1:22" x14ac:dyDescent="0.25">
      <c r="B59" s="1" t="s">
        <v>24</v>
      </c>
      <c r="C59" s="53">
        <v>131.9</v>
      </c>
      <c r="D59" s="53">
        <v>148.4</v>
      </c>
      <c r="E59" s="53">
        <v>280.2</v>
      </c>
      <c r="F59" s="7">
        <v>0.79303253768824278</v>
      </c>
      <c r="G59" s="7">
        <v>0.7828090715554229</v>
      </c>
      <c r="H59" s="7">
        <v>0.78758741038163371</v>
      </c>
      <c r="J59" s="53">
        <v>119.7</v>
      </c>
      <c r="K59" s="53">
        <v>137.69999999999999</v>
      </c>
      <c r="L59" s="53">
        <v>257.39999999999998</v>
      </c>
      <c r="M59" s="7">
        <v>0.71988567463277275</v>
      </c>
      <c r="N59" s="7">
        <v>0.72659351343364675</v>
      </c>
      <c r="O59" s="7">
        <v>0.72345834125566089</v>
      </c>
      <c r="Q59" s="53">
        <v>96.1</v>
      </c>
      <c r="R59" s="53">
        <v>109.6</v>
      </c>
      <c r="S59" s="53">
        <v>205.7</v>
      </c>
      <c r="T59" s="7">
        <v>0.57781191276850019</v>
      </c>
      <c r="U59" s="7">
        <v>0.57817843851278539</v>
      </c>
      <c r="V59" s="7">
        <v>0.57800712829646705</v>
      </c>
    </row>
    <row r="60" spans="1:22" x14ac:dyDescent="0.25">
      <c r="B60" s="1" t="s">
        <v>25</v>
      </c>
      <c r="C60" s="53">
        <v>899.1</v>
      </c>
      <c r="D60" s="53">
        <v>858</v>
      </c>
      <c r="E60" s="53">
        <v>1757.1</v>
      </c>
      <c r="F60" s="7">
        <v>0.9084379485304247</v>
      </c>
      <c r="G60" s="7">
        <v>0.92225811514427647</v>
      </c>
      <c r="H60" s="7">
        <v>0.91513423253937676</v>
      </c>
      <c r="J60" s="53">
        <v>795.7</v>
      </c>
      <c r="K60" s="53">
        <v>823.7</v>
      </c>
      <c r="L60" s="53">
        <v>1619.4</v>
      </c>
      <c r="M60" s="7">
        <v>0.8039816161280029</v>
      </c>
      <c r="N60" s="7">
        <v>0.88535435232276394</v>
      </c>
      <c r="O60" s="7">
        <v>0.84340914022163527</v>
      </c>
      <c r="Q60" s="53">
        <v>588.20000000000005</v>
      </c>
      <c r="R60" s="53">
        <v>642.9</v>
      </c>
      <c r="S60" s="53">
        <v>1231.0999999999999</v>
      </c>
      <c r="T60" s="7">
        <v>0.59431703470704633</v>
      </c>
      <c r="U60" s="7">
        <v>0.69106822574343707</v>
      </c>
      <c r="V60" s="7">
        <v>0.64119588005574912</v>
      </c>
    </row>
    <row r="61" spans="1:22" x14ac:dyDescent="0.25">
      <c r="A61" s="1" t="s">
        <v>179</v>
      </c>
      <c r="C61" s="53"/>
      <c r="D61" s="53"/>
      <c r="E61" s="53"/>
      <c r="J61" s="53"/>
      <c r="K61" s="53"/>
      <c r="L61" s="53"/>
      <c r="Q61" s="53"/>
      <c r="R61" s="53"/>
      <c r="S61" s="53"/>
    </row>
    <row r="62" spans="1:22" x14ac:dyDescent="0.25">
      <c r="B62" s="9" t="s">
        <v>106</v>
      </c>
      <c r="C62" s="53">
        <v>100.2</v>
      </c>
      <c r="D62" s="53">
        <v>93.4</v>
      </c>
      <c r="E62" s="53">
        <v>193.7</v>
      </c>
      <c r="F62" s="7">
        <v>0.80906678655329922</v>
      </c>
      <c r="G62" s="7">
        <v>0.79505671404682221</v>
      </c>
      <c r="H62" s="7">
        <v>0.8022482611515841</v>
      </c>
      <c r="J62" s="53">
        <v>89.9</v>
      </c>
      <c r="K62" s="53">
        <v>83.2</v>
      </c>
      <c r="L62" s="53">
        <v>173.2</v>
      </c>
      <c r="M62" s="7">
        <v>0.72576038484874317</v>
      </c>
      <c r="N62" s="7">
        <v>0.70848615245173641</v>
      </c>
      <c r="O62" s="7">
        <v>0.71735323404066087</v>
      </c>
      <c r="Q62" s="53">
        <v>72.8</v>
      </c>
      <c r="R62" s="53">
        <v>65.900000000000006</v>
      </c>
      <c r="S62" s="53">
        <v>138.6</v>
      </c>
      <c r="T62" s="7">
        <v>0.58742202190435366</v>
      </c>
      <c r="U62" s="7">
        <v>0.56061178100265796</v>
      </c>
      <c r="V62" s="7">
        <v>0.57437381615596772</v>
      </c>
    </row>
    <row r="63" spans="1:22" x14ac:dyDescent="0.25">
      <c r="B63" s="1" t="s">
        <v>107</v>
      </c>
      <c r="C63" s="53">
        <v>95.2</v>
      </c>
      <c r="D63" s="53">
        <v>77.599999999999994</v>
      </c>
      <c r="E63" s="53">
        <v>172.8</v>
      </c>
      <c r="F63" s="7">
        <v>0.92146376158227794</v>
      </c>
      <c r="G63" s="7">
        <v>0.91297455049069431</v>
      </c>
      <c r="H63" s="7">
        <v>0.91763225816424299</v>
      </c>
      <c r="J63" s="53">
        <v>77.900000000000006</v>
      </c>
      <c r="K63" s="53">
        <v>72.400000000000006</v>
      </c>
      <c r="L63" s="53">
        <v>150.30000000000001</v>
      </c>
      <c r="M63" s="7">
        <v>0.75441509718232402</v>
      </c>
      <c r="N63" s="7">
        <v>0.85204804858473948</v>
      </c>
      <c r="O63" s="7">
        <v>0.79848055661965789</v>
      </c>
      <c r="Q63" s="53">
        <v>58.9</v>
      </c>
      <c r="R63" s="53">
        <v>55.8</v>
      </c>
      <c r="S63" s="53">
        <v>114.7</v>
      </c>
      <c r="T63" s="7">
        <v>0.57013503666476628</v>
      </c>
      <c r="U63" s="7">
        <v>0.65693227652731945</v>
      </c>
      <c r="V63" s="7">
        <v>0.60930992790277982</v>
      </c>
    </row>
    <row r="64" spans="1:22" x14ac:dyDescent="0.25">
      <c r="B64" s="1" t="s">
        <v>108</v>
      </c>
      <c r="C64" s="53">
        <v>87.3</v>
      </c>
      <c r="D64" s="53">
        <v>81.599999999999994</v>
      </c>
      <c r="E64" s="53">
        <v>168.9</v>
      </c>
      <c r="F64" s="7">
        <v>0.95560494287374098</v>
      </c>
      <c r="G64" s="7">
        <v>0.97583859167608422</v>
      </c>
      <c r="H64" s="7">
        <v>0.96527670440795554</v>
      </c>
      <c r="J64" s="53">
        <v>80.400000000000006</v>
      </c>
      <c r="K64" s="53">
        <v>80.2</v>
      </c>
      <c r="L64" s="53">
        <v>160.6</v>
      </c>
      <c r="M64" s="7">
        <v>0.88054642611450418</v>
      </c>
      <c r="N64" s="7">
        <v>0.95836681979354255</v>
      </c>
      <c r="O64" s="7">
        <v>0.91774487200604227</v>
      </c>
      <c r="Q64" s="53">
        <v>60</v>
      </c>
      <c r="R64" s="53">
        <v>65.099999999999994</v>
      </c>
      <c r="S64" s="53">
        <v>125.1</v>
      </c>
      <c r="T64" s="7">
        <v>0.65700329980913019</v>
      </c>
      <c r="U64" s="7">
        <v>0.77766399718654355</v>
      </c>
      <c r="V64" s="7">
        <v>0.71467957476015165</v>
      </c>
    </row>
    <row r="65" spans="1:22" x14ac:dyDescent="0.25">
      <c r="B65" s="1" t="s">
        <v>109</v>
      </c>
      <c r="C65" s="53">
        <v>132.69999999999999</v>
      </c>
      <c r="D65" s="53">
        <v>111.7</v>
      </c>
      <c r="E65" s="53">
        <v>244.3</v>
      </c>
      <c r="F65" s="7">
        <v>0.92202921175564245</v>
      </c>
      <c r="G65" s="7">
        <v>0.85939918208277533</v>
      </c>
      <c r="H65" s="7">
        <v>0.89231434978916169</v>
      </c>
      <c r="J65" s="53">
        <v>114</v>
      </c>
      <c r="K65" s="53">
        <v>104.9</v>
      </c>
      <c r="L65" s="53">
        <v>218.9</v>
      </c>
      <c r="M65" s="7">
        <v>0.79236000381348681</v>
      </c>
      <c r="N65" s="7">
        <v>0.80751622497414677</v>
      </c>
      <c r="O65" s="7">
        <v>0.79955088368492933</v>
      </c>
      <c r="Q65" s="53">
        <v>79.400000000000006</v>
      </c>
      <c r="R65" s="53">
        <v>79.5</v>
      </c>
      <c r="S65" s="53">
        <v>158.9</v>
      </c>
      <c r="T65" s="7">
        <v>0.55171528880344189</v>
      </c>
      <c r="U65" s="7">
        <v>0.61214429309945506</v>
      </c>
      <c r="V65" s="7">
        <v>0.58038587271992725</v>
      </c>
    </row>
    <row r="66" spans="1:22" x14ac:dyDescent="0.25">
      <c r="B66" s="1" t="s">
        <v>110</v>
      </c>
      <c r="C66" s="53">
        <v>100.3</v>
      </c>
      <c r="D66" s="53">
        <v>87.4</v>
      </c>
      <c r="E66" s="53">
        <v>187.7</v>
      </c>
      <c r="F66" s="7">
        <v>0.97620198332581432</v>
      </c>
      <c r="G66" s="7">
        <v>0.9247182868001016</v>
      </c>
      <c r="H66" s="7">
        <v>0.95154222548683665</v>
      </c>
      <c r="J66" s="53">
        <v>94.2</v>
      </c>
      <c r="K66" s="53">
        <v>87.4</v>
      </c>
      <c r="L66" s="53">
        <v>181.6</v>
      </c>
      <c r="M66" s="7">
        <v>0.91686993439703779</v>
      </c>
      <c r="N66" s="7">
        <v>0.9247182868001016</v>
      </c>
      <c r="O66" s="7">
        <v>0.92062915299933556</v>
      </c>
      <c r="Q66" s="53">
        <v>64.599999999999994</v>
      </c>
      <c r="R66" s="53">
        <v>73.5</v>
      </c>
      <c r="S66" s="53">
        <v>138.1</v>
      </c>
      <c r="T66" s="7">
        <v>0.62855732574145151</v>
      </c>
      <c r="U66" s="7">
        <v>0.77781569183401822</v>
      </c>
      <c r="V66" s="7">
        <v>0.70004937879257445</v>
      </c>
    </row>
    <row r="67" spans="1:22" x14ac:dyDescent="0.25">
      <c r="B67" s="1" t="s">
        <v>111</v>
      </c>
      <c r="C67" s="53">
        <v>137.30000000000001</v>
      </c>
      <c r="D67" s="53">
        <v>83.1</v>
      </c>
      <c r="E67" s="53">
        <v>220.4</v>
      </c>
      <c r="F67" s="7">
        <v>0.94957753915289411</v>
      </c>
      <c r="G67" s="7">
        <v>0.95974213072649039</v>
      </c>
      <c r="H67" s="7">
        <v>0.9533836469703838</v>
      </c>
      <c r="J67" s="53">
        <v>120.6</v>
      </c>
      <c r="K67" s="53">
        <v>78.5</v>
      </c>
      <c r="L67" s="53">
        <v>199.1</v>
      </c>
      <c r="M67" s="7">
        <v>0.83401839333794903</v>
      </c>
      <c r="N67" s="7">
        <v>0.9069328476675006</v>
      </c>
      <c r="O67" s="7">
        <v>0.86132104220704875</v>
      </c>
      <c r="Q67" s="53">
        <v>90.2</v>
      </c>
      <c r="R67" s="53">
        <v>63.5</v>
      </c>
      <c r="S67" s="53">
        <v>153.80000000000001</v>
      </c>
      <c r="T67" s="7">
        <v>0.62391091556682088</v>
      </c>
      <c r="U67" s="7">
        <v>0.73386850075032362</v>
      </c>
      <c r="V67" s="7">
        <v>0.66508427915246282</v>
      </c>
    </row>
    <row r="68" spans="1:22" x14ac:dyDescent="0.25">
      <c r="B68" s="1" t="s">
        <v>112</v>
      </c>
      <c r="C68" s="53">
        <v>380.9</v>
      </c>
      <c r="D68" s="53">
        <v>475.2</v>
      </c>
      <c r="E68" s="53">
        <v>856.1</v>
      </c>
      <c r="F68" s="7">
        <v>0.84747976869278852</v>
      </c>
      <c r="G68" s="7">
        <v>0.90174173803730084</v>
      </c>
      <c r="H68" s="7">
        <v>0.87676653826644591</v>
      </c>
      <c r="J68" s="53">
        <v>341.2</v>
      </c>
      <c r="K68" s="53">
        <v>458.3</v>
      </c>
      <c r="L68" s="53">
        <v>799.6</v>
      </c>
      <c r="M68" s="7">
        <v>0.75927337279674445</v>
      </c>
      <c r="N68" s="7">
        <v>0.8697404368081314</v>
      </c>
      <c r="O68" s="7">
        <v>0.81889567342942826</v>
      </c>
      <c r="Q68" s="53">
        <v>260.3</v>
      </c>
      <c r="R68" s="53">
        <v>350</v>
      </c>
      <c r="S68" s="53">
        <v>610.29999999999995</v>
      </c>
      <c r="T68" s="7">
        <v>0.57924603595946333</v>
      </c>
      <c r="U68" s="7">
        <v>0.66415245722759275</v>
      </c>
      <c r="V68" s="7">
        <v>0.62507251120616558</v>
      </c>
    </row>
    <row r="69" spans="1:22" x14ac:dyDescent="0.25">
      <c r="A69" s="67" t="s">
        <v>1</v>
      </c>
      <c r="B69" s="67"/>
      <c r="C69" s="53">
        <v>1080</v>
      </c>
      <c r="D69" s="53">
        <v>1058.8</v>
      </c>
      <c r="E69" s="53">
        <v>2138.8000000000002</v>
      </c>
      <c r="F69" s="7">
        <v>0.8939668825824727</v>
      </c>
      <c r="G69" s="7">
        <v>0.89593910277073041</v>
      </c>
      <c r="H69" s="7">
        <v>0.89494212417262442</v>
      </c>
      <c r="J69" s="53">
        <v>962.6</v>
      </c>
      <c r="K69" s="53">
        <v>1000.6</v>
      </c>
      <c r="L69" s="53">
        <v>1963.2</v>
      </c>
      <c r="M69" s="7">
        <v>0.79673415415924242</v>
      </c>
      <c r="N69" s="7">
        <v>0.84667686132606168</v>
      </c>
      <c r="O69" s="7">
        <v>0.82143028365026682</v>
      </c>
      <c r="Q69" s="53">
        <v>722.3</v>
      </c>
      <c r="R69" s="53">
        <v>780.3</v>
      </c>
      <c r="S69" s="53">
        <v>1502.6</v>
      </c>
      <c r="T69" s="7">
        <v>0.59787023493470381</v>
      </c>
      <c r="U69" s="7">
        <v>0.66024094514665477</v>
      </c>
      <c r="V69" s="7">
        <v>0.62871187775347537</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4" t="s">
        <v>180</v>
      </c>
      <c r="B71" s="64"/>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8" t="s">
        <v>246</v>
      </c>
    </row>
    <row r="9" spans="1:8" x14ac:dyDescent="0.25">
      <c r="A9" s="2" t="s">
        <v>0</v>
      </c>
      <c r="B9" s="8" t="s">
        <v>247</v>
      </c>
    </row>
    <row r="10" spans="1:8" x14ac:dyDescent="0.25">
      <c r="A10" s="2" t="s">
        <v>87</v>
      </c>
      <c r="B10" s="61">
        <v>2</v>
      </c>
    </row>
    <row r="11" spans="1:8" x14ac:dyDescent="0.25">
      <c r="A11" s="2" t="s">
        <v>84</v>
      </c>
      <c r="B11" s="3" t="s">
        <v>122</v>
      </c>
      <c r="C11" s="2"/>
      <c r="D11" s="2"/>
      <c r="E11" s="2"/>
      <c r="F11" s="2"/>
      <c r="G11" s="2"/>
      <c r="H11" s="2"/>
    </row>
    <row r="12" spans="1:8" x14ac:dyDescent="0.25">
      <c r="A12" s="4" t="s">
        <v>93</v>
      </c>
      <c r="B12" s="5" t="s">
        <v>95</v>
      </c>
      <c r="C12" s="4"/>
      <c r="D12" s="4"/>
      <c r="E12" s="4"/>
      <c r="F12" s="4"/>
      <c r="G12" s="4"/>
      <c r="H12" s="4"/>
    </row>
    <row r="13" spans="1:8" x14ac:dyDescent="0.25">
      <c r="A13" s="2"/>
      <c r="B13" s="2"/>
      <c r="C13" s="65" t="s">
        <v>113</v>
      </c>
      <c r="D13" s="65"/>
      <c r="E13" s="65"/>
      <c r="F13" s="65"/>
      <c r="G13" s="65"/>
      <c r="H13" s="65"/>
    </row>
    <row r="14" spans="1:8" x14ac:dyDescent="0.25">
      <c r="C14" s="66" t="s">
        <v>12</v>
      </c>
      <c r="D14" s="66"/>
      <c r="E14" s="66"/>
      <c r="F14" s="66" t="s">
        <v>13</v>
      </c>
      <c r="G14" s="66"/>
      <c r="H14" s="66"/>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2">
        <v>39.1</v>
      </c>
      <c r="D17" s="52">
        <v>41.6</v>
      </c>
      <c r="E17" s="52">
        <v>80.7</v>
      </c>
      <c r="F17" s="7">
        <v>0.34329469713722122</v>
      </c>
      <c r="G17" s="7">
        <v>0.40612387642950226</v>
      </c>
      <c r="H17" s="7">
        <v>0.37306302498597349</v>
      </c>
    </row>
    <row r="18" spans="1:8" x14ac:dyDescent="0.25">
      <c r="B18" s="6" t="s">
        <v>2</v>
      </c>
      <c r="C18" s="52">
        <v>70.400000000000006</v>
      </c>
      <c r="D18" s="52">
        <v>45.5</v>
      </c>
      <c r="E18" s="52">
        <v>116</v>
      </c>
      <c r="F18" s="7">
        <v>0.78593545662528608</v>
      </c>
      <c r="G18" s="7">
        <v>0.92662429127741996</v>
      </c>
      <c r="H18" s="7">
        <v>0.83576185972064976</v>
      </c>
    </row>
    <row r="19" spans="1:8" x14ac:dyDescent="0.25">
      <c r="B19" s="6" t="s">
        <v>3</v>
      </c>
      <c r="C19" s="52">
        <v>52</v>
      </c>
      <c r="D19" s="52">
        <v>52</v>
      </c>
      <c r="E19" s="52">
        <v>103.9</v>
      </c>
      <c r="F19" s="7">
        <v>0.91389174626513092</v>
      </c>
      <c r="G19" s="7">
        <v>0.90749475245441791</v>
      </c>
      <c r="H19" s="7">
        <v>0.91068263182185616</v>
      </c>
    </row>
    <row r="20" spans="1:8" x14ac:dyDescent="0.25">
      <c r="B20" s="6" t="s">
        <v>4</v>
      </c>
      <c r="C20" s="52">
        <v>48.9</v>
      </c>
      <c r="D20" s="52">
        <v>40</v>
      </c>
      <c r="E20" s="52">
        <v>88.9</v>
      </c>
      <c r="F20" s="7">
        <v>0.88683781272525153</v>
      </c>
      <c r="G20" s="7">
        <v>0.76733539117693073</v>
      </c>
      <c r="H20" s="7">
        <v>0.82872045299084485</v>
      </c>
    </row>
    <row r="21" spans="1:8" x14ac:dyDescent="0.25">
      <c r="A21" s="1" t="s">
        <v>114</v>
      </c>
      <c r="C21" s="52"/>
      <c r="D21" s="52"/>
      <c r="E21" s="52"/>
      <c r="F21" s="7"/>
      <c r="G21" s="7"/>
      <c r="H21" s="7"/>
    </row>
    <row r="22" spans="1:8" x14ac:dyDescent="0.25">
      <c r="B22" s="1" t="s">
        <v>98</v>
      </c>
      <c r="C22" s="52">
        <v>180.3</v>
      </c>
      <c r="D22" s="52">
        <v>151.69999999999999</v>
      </c>
      <c r="E22" s="52">
        <v>332</v>
      </c>
      <c r="F22" s="7">
        <v>0.74767281857378176</v>
      </c>
      <c r="G22" s="7">
        <v>0.68741656557445485</v>
      </c>
      <c r="H22" s="7">
        <v>0.71887969003307628</v>
      </c>
    </row>
    <row r="23" spans="1:8" x14ac:dyDescent="0.25">
      <c r="B23" s="1" t="s">
        <v>97</v>
      </c>
      <c r="C23" s="52">
        <v>30.1</v>
      </c>
      <c r="D23" s="52">
        <v>27.5</v>
      </c>
      <c r="E23" s="52">
        <v>57.6</v>
      </c>
      <c r="F23" s="7">
        <v>0.40493736509724543</v>
      </c>
      <c r="G23" s="7">
        <v>0.67984313858062595</v>
      </c>
      <c r="H23" s="7">
        <v>0.50178586624869037</v>
      </c>
    </row>
    <row r="24" spans="1:8" x14ac:dyDescent="0.25">
      <c r="A24" s="1" t="s">
        <v>179</v>
      </c>
      <c r="C24" s="52"/>
      <c r="D24" s="52"/>
      <c r="E24" s="52"/>
      <c r="F24" s="7"/>
      <c r="G24" s="7"/>
      <c r="H24" s="7"/>
    </row>
    <row r="25" spans="1:8" x14ac:dyDescent="0.25">
      <c r="B25" s="9" t="s">
        <v>106</v>
      </c>
      <c r="C25" s="52">
        <v>10.199999999999999</v>
      </c>
      <c r="D25" s="52">
        <v>2.1</v>
      </c>
      <c r="E25" s="52">
        <v>12.3</v>
      </c>
      <c r="F25" s="7">
        <v>0.73225571284015334</v>
      </c>
      <c r="G25" s="7">
        <v>0.165184214684338</v>
      </c>
      <c r="H25" s="7">
        <v>0.46497662529719097</v>
      </c>
    </row>
    <row r="26" spans="1:8" x14ac:dyDescent="0.25">
      <c r="B26" s="1" t="s">
        <v>107</v>
      </c>
      <c r="C26" s="52">
        <v>17.7</v>
      </c>
      <c r="D26" s="52">
        <v>5.6</v>
      </c>
      <c r="E26" s="52">
        <v>23.3</v>
      </c>
      <c r="F26" s="7">
        <v>0.6368293192528619</v>
      </c>
      <c r="G26" s="7">
        <v>0.41606813206615267</v>
      </c>
      <c r="H26" s="7">
        <v>0.5647030809201502</v>
      </c>
    </row>
    <row r="27" spans="1:8" x14ac:dyDescent="0.25">
      <c r="B27" s="1" t="s">
        <v>108</v>
      </c>
      <c r="C27" s="52">
        <v>14.1</v>
      </c>
      <c r="D27" s="52">
        <v>14.9</v>
      </c>
      <c r="E27" s="52">
        <v>29</v>
      </c>
      <c r="F27" s="7">
        <v>0.77331453697708552</v>
      </c>
      <c r="G27" s="7">
        <v>0.67732385310420495</v>
      </c>
      <c r="H27" s="7">
        <v>0.72073492922989224</v>
      </c>
    </row>
    <row r="28" spans="1:8" x14ac:dyDescent="0.25">
      <c r="B28" s="1" t="s">
        <v>109</v>
      </c>
      <c r="C28" s="52">
        <v>38.9</v>
      </c>
      <c r="D28" s="52">
        <v>18.899999999999999</v>
      </c>
      <c r="E28" s="52">
        <v>57.8</v>
      </c>
      <c r="F28" s="7">
        <v>0.74355669819786752</v>
      </c>
      <c r="G28" s="7">
        <v>0.62462553227001039</v>
      </c>
      <c r="H28" s="7">
        <v>0.69992870823944653</v>
      </c>
    </row>
    <row r="29" spans="1:8" x14ac:dyDescent="0.25">
      <c r="B29" s="1" t="s">
        <v>110</v>
      </c>
      <c r="C29" s="52">
        <v>21.2</v>
      </c>
      <c r="D29" s="52">
        <v>37</v>
      </c>
      <c r="E29" s="52">
        <v>58.2</v>
      </c>
      <c r="F29" s="7">
        <v>0.90367689005407714</v>
      </c>
      <c r="G29" s="7">
        <v>0.8254339655731322</v>
      </c>
      <c r="H29" s="7">
        <v>0.85226398581217366</v>
      </c>
    </row>
    <row r="30" spans="1:8" x14ac:dyDescent="0.25">
      <c r="B30" s="1" t="s">
        <v>111</v>
      </c>
      <c r="C30" s="52">
        <v>36.4</v>
      </c>
      <c r="D30" s="52">
        <v>40.9</v>
      </c>
      <c r="E30" s="52">
        <v>77.3</v>
      </c>
      <c r="F30" s="7">
        <v>0.83415981866347089</v>
      </c>
      <c r="G30" s="7">
        <v>0.83504816662054848</v>
      </c>
      <c r="H30" s="7">
        <v>0.83462985844410731</v>
      </c>
    </row>
    <row r="31" spans="1:8" x14ac:dyDescent="0.25">
      <c r="B31" s="1" t="s">
        <v>112</v>
      </c>
      <c r="C31" s="52">
        <v>72</v>
      </c>
      <c r="D31" s="52">
        <v>59.7</v>
      </c>
      <c r="E31" s="52">
        <v>131.80000000000001</v>
      </c>
      <c r="F31" s="7">
        <v>0.5285027768729329</v>
      </c>
      <c r="G31" s="7">
        <v>0.67112930673749616</v>
      </c>
      <c r="H31" s="7">
        <v>0.58484931126821649</v>
      </c>
    </row>
    <row r="32" spans="1:8" x14ac:dyDescent="0.25">
      <c r="A32" s="8" t="s">
        <v>1</v>
      </c>
      <c r="C32" s="52">
        <v>210.4</v>
      </c>
      <c r="D32" s="52">
        <v>179.2</v>
      </c>
      <c r="E32" s="52">
        <v>389.6</v>
      </c>
      <c r="F32" s="7">
        <v>0.6668992249259148</v>
      </c>
      <c r="G32" s="7">
        <v>0.68624359192426576</v>
      </c>
      <c r="H32" s="7">
        <v>0.67565931909547117</v>
      </c>
    </row>
    <row r="33" spans="1:8" x14ac:dyDescent="0.25">
      <c r="A33" s="4"/>
      <c r="B33" s="4"/>
      <c r="C33" s="4"/>
      <c r="D33" s="4"/>
      <c r="E33" s="4"/>
      <c r="F33" s="4"/>
      <c r="G33" s="4"/>
      <c r="H33" s="4"/>
    </row>
    <row r="34" spans="1:8" x14ac:dyDescent="0.25">
      <c r="A34" s="37" t="s">
        <v>115</v>
      </c>
    </row>
    <row r="35" spans="1:8" ht="25.15" customHeight="1" x14ac:dyDescent="0.25">
      <c r="A35" s="68" t="s">
        <v>180</v>
      </c>
      <c r="B35" s="68"/>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8" t="s">
        <v>246</v>
      </c>
      <c r="C8" s="8"/>
    </row>
    <row r="9" spans="1:8" x14ac:dyDescent="0.25">
      <c r="A9" s="1" t="s">
        <v>0</v>
      </c>
      <c r="C9" s="8" t="s">
        <v>247</v>
      </c>
    </row>
    <row r="10" spans="1:8" x14ac:dyDescent="0.25">
      <c r="A10" s="1" t="s">
        <v>87</v>
      </c>
      <c r="C10" s="61">
        <v>3</v>
      </c>
    </row>
    <row r="11" spans="1:8" x14ac:dyDescent="0.25">
      <c r="A11" s="2" t="s">
        <v>84</v>
      </c>
      <c r="B11" s="2"/>
      <c r="C11" s="10" t="s">
        <v>99</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149</v>
      </c>
      <c r="E14" s="13" t="s">
        <v>150</v>
      </c>
      <c r="F14" s="13" t="s">
        <v>151</v>
      </c>
      <c r="G14" s="13" t="s">
        <v>152</v>
      </c>
      <c r="H14" s="13" t="s">
        <v>153</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2">
        <v>46.1</v>
      </c>
      <c r="D17" s="52">
        <v>21.8</v>
      </c>
      <c r="E17" s="52">
        <v>21.6</v>
      </c>
      <c r="F17" s="52">
        <v>2.6</v>
      </c>
      <c r="G17" s="52">
        <v>43.5</v>
      </c>
      <c r="H17" s="52">
        <v>24.2</v>
      </c>
    </row>
    <row r="18" spans="1:8" x14ac:dyDescent="0.25">
      <c r="B18" s="6" t="s">
        <v>5</v>
      </c>
      <c r="C18" s="52">
        <v>137.5</v>
      </c>
      <c r="D18" s="52">
        <v>57.8</v>
      </c>
      <c r="E18" s="52">
        <v>57</v>
      </c>
      <c r="F18" s="52">
        <v>22.7</v>
      </c>
      <c r="G18" s="52">
        <v>114.8</v>
      </c>
      <c r="H18" s="52">
        <v>79.7</v>
      </c>
    </row>
    <row r="19" spans="1:8" x14ac:dyDescent="0.25">
      <c r="B19" s="6" t="s">
        <v>6</v>
      </c>
      <c r="C19" s="52">
        <v>228.9</v>
      </c>
      <c r="D19" s="52">
        <v>69.599999999999994</v>
      </c>
      <c r="E19" s="52">
        <v>104.4</v>
      </c>
      <c r="F19" s="52">
        <v>55</v>
      </c>
      <c r="G19" s="52">
        <v>173.9</v>
      </c>
      <c r="H19" s="52">
        <v>159.4</v>
      </c>
    </row>
    <row r="20" spans="1:8" x14ac:dyDescent="0.25">
      <c r="B20" s="6" t="s">
        <v>7</v>
      </c>
      <c r="C20" s="52">
        <v>186.6</v>
      </c>
      <c r="D20" s="52">
        <v>44.2</v>
      </c>
      <c r="E20" s="52">
        <v>81</v>
      </c>
      <c r="F20" s="52">
        <v>61.3</v>
      </c>
      <c r="G20" s="52">
        <v>125.3</v>
      </c>
      <c r="H20" s="52">
        <v>142.30000000000001</v>
      </c>
    </row>
    <row r="21" spans="1:8" x14ac:dyDescent="0.25">
      <c r="B21" s="6" t="s">
        <v>8</v>
      </c>
      <c r="C21" s="52">
        <v>177</v>
      </c>
      <c r="D21" s="52">
        <v>27.8</v>
      </c>
      <c r="E21" s="52">
        <v>83.6</v>
      </c>
      <c r="F21" s="52">
        <v>65.5</v>
      </c>
      <c r="G21" s="52">
        <v>111.5</v>
      </c>
      <c r="H21" s="52">
        <v>149.19999999999999</v>
      </c>
    </row>
    <row r="22" spans="1:8" x14ac:dyDescent="0.25">
      <c r="B22" s="6" t="s">
        <v>9</v>
      </c>
      <c r="C22" s="52">
        <v>143.1</v>
      </c>
      <c r="D22" s="52">
        <v>16.2</v>
      </c>
      <c r="E22" s="52">
        <v>52.9</v>
      </c>
      <c r="F22" s="52">
        <v>74</v>
      </c>
      <c r="G22" s="52">
        <v>69.099999999999994</v>
      </c>
      <c r="H22" s="52">
        <v>126.9</v>
      </c>
    </row>
    <row r="23" spans="1:8" x14ac:dyDescent="0.25">
      <c r="B23" s="6" t="s">
        <v>10</v>
      </c>
      <c r="C23" s="52">
        <v>160.80000000000001</v>
      </c>
      <c r="D23" s="52">
        <v>27.6</v>
      </c>
      <c r="E23" s="52">
        <v>55.4</v>
      </c>
      <c r="F23" s="52">
        <v>77.900000000000006</v>
      </c>
      <c r="G23" s="52">
        <v>82.9</v>
      </c>
      <c r="H23" s="52">
        <v>133.19999999999999</v>
      </c>
    </row>
    <row r="24" spans="1:8" x14ac:dyDescent="0.25">
      <c r="B24" s="8" t="s">
        <v>1</v>
      </c>
      <c r="C24" s="52">
        <v>1080</v>
      </c>
      <c r="D24" s="52">
        <v>265.10000000000002</v>
      </c>
      <c r="E24" s="52">
        <v>456</v>
      </c>
      <c r="F24" s="52">
        <v>359</v>
      </c>
      <c r="G24" s="52">
        <v>721</v>
      </c>
      <c r="H24" s="52">
        <v>815</v>
      </c>
    </row>
    <row r="25" spans="1:8" x14ac:dyDescent="0.25">
      <c r="C25" s="52"/>
      <c r="D25" s="52"/>
      <c r="E25" s="52"/>
      <c r="F25" s="52"/>
      <c r="G25" s="52"/>
      <c r="H25" s="52"/>
    </row>
    <row r="26" spans="1:8" x14ac:dyDescent="0.25">
      <c r="A26" s="1" t="s">
        <v>48</v>
      </c>
      <c r="B26" s="6" t="s">
        <v>30</v>
      </c>
      <c r="C26" s="52">
        <v>48.9</v>
      </c>
      <c r="D26" s="52">
        <v>27.4</v>
      </c>
      <c r="E26" s="52">
        <v>13.9</v>
      </c>
      <c r="F26" s="52">
        <v>7.6</v>
      </c>
      <c r="G26" s="52">
        <v>41.2</v>
      </c>
      <c r="H26" s="52">
        <v>21.5</v>
      </c>
    </row>
    <row r="27" spans="1:8" x14ac:dyDescent="0.25">
      <c r="B27" s="6" t="s">
        <v>5</v>
      </c>
      <c r="C27" s="52">
        <v>115.8</v>
      </c>
      <c r="D27" s="52">
        <v>53.4</v>
      </c>
      <c r="E27" s="52">
        <v>36.9</v>
      </c>
      <c r="F27" s="52">
        <v>25.5</v>
      </c>
      <c r="G27" s="52">
        <v>90.3</v>
      </c>
      <c r="H27" s="52">
        <v>62.4</v>
      </c>
    </row>
    <row r="28" spans="1:8" x14ac:dyDescent="0.25">
      <c r="B28" s="6" t="s">
        <v>6</v>
      </c>
      <c r="C28" s="52">
        <v>200.8</v>
      </c>
      <c r="D28" s="52">
        <v>59.7</v>
      </c>
      <c r="E28" s="52">
        <v>92.4</v>
      </c>
      <c r="F28" s="52">
        <v>48.6</v>
      </c>
      <c r="G28" s="52">
        <v>152.19999999999999</v>
      </c>
      <c r="H28" s="52">
        <v>141.1</v>
      </c>
    </row>
    <row r="29" spans="1:8" x14ac:dyDescent="0.25">
      <c r="B29" s="6" t="s">
        <v>7</v>
      </c>
      <c r="C29" s="52">
        <v>190.8</v>
      </c>
      <c r="D29" s="52">
        <v>37.6</v>
      </c>
      <c r="E29" s="52">
        <v>107</v>
      </c>
      <c r="F29" s="52">
        <v>46.2</v>
      </c>
      <c r="G29" s="52">
        <v>144.6</v>
      </c>
      <c r="H29" s="52">
        <v>153.19999999999999</v>
      </c>
    </row>
    <row r="30" spans="1:8" x14ac:dyDescent="0.25">
      <c r="B30" s="6" t="s">
        <v>8</v>
      </c>
      <c r="C30" s="52">
        <v>173.4</v>
      </c>
      <c r="D30" s="52">
        <v>34.700000000000003</v>
      </c>
      <c r="E30" s="52">
        <v>74.2</v>
      </c>
      <c r="F30" s="52">
        <v>64.5</v>
      </c>
      <c r="G30" s="52">
        <v>108.8</v>
      </c>
      <c r="H30" s="52">
        <v>138.69999999999999</v>
      </c>
    </row>
    <row r="31" spans="1:8" x14ac:dyDescent="0.25">
      <c r="B31" s="6" t="s">
        <v>9</v>
      </c>
      <c r="C31" s="52">
        <v>145.6</v>
      </c>
      <c r="D31" s="52">
        <v>16</v>
      </c>
      <c r="E31" s="52">
        <v>69.599999999999994</v>
      </c>
      <c r="F31" s="52">
        <v>60</v>
      </c>
      <c r="G31" s="52">
        <v>85.6</v>
      </c>
      <c r="H31" s="52">
        <v>129.6</v>
      </c>
    </row>
    <row r="32" spans="1:8" x14ac:dyDescent="0.25">
      <c r="B32" s="6" t="s">
        <v>10</v>
      </c>
      <c r="C32" s="52">
        <v>183.5</v>
      </c>
      <c r="D32" s="52">
        <v>36.4</v>
      </c>
      <c r="E32" s="52">
        <v>64.7</v>
      </c>
      <c r="F32" s="52">
        <v>82.4</v>
      </c>
      <c r="G32" s="52">
        <v>101.1</v>
      </c>
      <c r="H32" s="52">
        <v>147.1</v>
      </c>
    </row>
    <row r="33" spans="1:8" x14ac:dyDescent="0.25">
      <c r="B33" s="8" t="s">
        <v>1</v>
      </c>
      <c r="C33" s="52">
        <v>1058.8</v>
      </c>
      <c r="D33" s="52">
        <v>265.2</v>
      </c>
      <c r="E33" s="52">
        <v>458.7</v>
      </c>
      <c r="F33" s="52">
        <v>334.9</v>
      </c>
      <c r="G33" s="52">
        <v>723.9</v>
      </c>
      <c r="H33" s="52">
        <v>793.6</v>
      </c>
    </row>
    <row r="34" spans="1:8" x14ac:dyDescent="0.25">
      <c r="C34" s="52"/>
      <c r="D34" s="52"/>
      <c r="E34" s="52"/>
      <c r="F34" s="52"/>
      <c r="G34" s="52"/>
      <c r="H34" s="52"/>
    </row>
    <row r="35" spans="1:8" x14ac:dyDescent="0.25">
      <c r="A35" s="1" t="s">
        <v>1</v>
      </c>
      <c r="B35" s="6" t="s">
        <v>30</v>
      </c>
      <c r="C35" s="52">
        <v>94.9</v>
      </c>
      <c r="D35" s="52">
        <v>49.2</v>
      </c>
      <c r="E35" s="52">
        <v>35.5</v>
      </c>
      <c r="F35" s="52">
        <v>10.199999999999999</v>
      </c>
      <c r="G35" s="52">
        <v>84.7</v>
      </c>
      <c r="H35" s="52">
        <v>45.7</v>
      </c>
    </row>
    <row r="36" spans="1:8" x14ac:dyDescent="0.25">
      <c r="B36" s="6" t="s">
        <v>5</v>
      </c>
      <c r="C36" s="52">
        <v>253.4</v>
      </c>
      <c r="D36" s="52">
        <v>111.3</v>
      </c>
      <c r="E36" s="52">
        <v>93.9</v>
      </c>
      <c r="F36" s="52">
        <v>48.2</v>
      </c>
      <c r="G36" s="52">
        <v>205.1</v>
      </c>
      <c r="H36" s="52">
        <v>142.1</v>
      </c>
    </row>
    <row r="37" spans="1:8" x14ac:dyDescent="0.25">
      <c r="B37" s="6" t="s">
        <v>6</v>
      </c>
      <c r="C37" s="52">
        <v>429.7</v>
      </c>
      <c r="D37" s="52">
        <v>129.30000000000001</v>
      </c>
      <c r="E37" s="52">
        <v>196.8</v>
      </c>
      <c r="F37" s="52">
        <v>103.6</v>
      </c>
      <c r="G37" s="52">
        <v>326.10000000000002</v>
      </c>
      <c r="H37" s="52">
        <v>300.39999999999998</v>
      </c>
    </row>
    <row r="38" spans="1:8" x14ac:dyDescent="0.25">
      <c r="B38" s="6" t="s">
        <v>7</v>
      </c>
      <c r="C38" s="52">
        <v>377.3</v>
      </c>
      <c r="D38" s="52">
        <v>81.8</v>
      </c>
      <c r="E38" s="52">
        <v>188</v>
      </c>
      <c r="F38" s="52">
        <v>107.5</v>
      </c>
      <c r="G38" s="52">
        <v>269.8</v>
      </c>
      <c r="H38" s="52">
        <v>295.60000000000002</v>
      </c>
    </row>
    <row r="39" spans="1:8" x14ac:dyDescent="0.25">
      <c r="B39" s="6" t="s">
        <v>8</v>
      </c>
      <c r="C39" s="52">
        <v>350.4</v>
      </c>
      <c r="D39" s="52">
        <v>62.5</v>
      </c>
      <c r="E39" s="52">
        <v>157.80000000000001</v>
      </c>
      <c r="F39" s="52">
        <v>130</v>
      </c>
      <c r="G39" s="52">
        <v>220.3</v>
      </c>
      <c r="H39" s="52">
        <v>287.8</v>
      </c>
    </row>
    <row r="40" spans="1:8" x14ac:dyDescent="0.25">
      <c r="B40" s="6" t="s">
        <v>9</v>
      </c>
      <c r="C40" s="52">
        <v>288.7</v>
      </c>
      <c r="D40" s="52">
        <v>32.200000000000003</v>
      </c>
      <c r="E40" s="52">
        <v>122.5</v>
      </c>
      <c r="F40" s="52">
        <v>134</v>
      </c>
      <c r="G40" s="52">
        <v>154.69999999999999</v>
      </c>
      <c r="H40" s="52">
        <v>256.5</v>
      </c>
    </row>
    <row r="41" spans="1:8" x14ac:dyDescent="0.25">
      <c r="B41" s="6" t="s">
        <v>10</v>
      </c>
      <c r="C41" s="52">
        <v>344.4</v>
      </c>
      <c r="D41" s="52">
        <v>64</v>
      </c>
      <c r="E41" s="52">
        <v>120.1</v>
      </c>
      <c r="F41" s="52">
        <v>160.30000000000001</v>
      </c>
      <c r="G41" s="52">
        <v>184.1</v>
      </c>
      <c r="H41" s="52">
        <v>280.39999999999998</v>
      </c>
    </row>
    <row r="42" spans="1:8" x14ac:dyDescent="0.25">
      <c r="B42" s="8" t="s">
        <v>1</v>
      </c>
      <c r="C42" s="52">
        <v>2138.8000000000002</v>
      </c>
      <c r="D42" s="52">
        <v>530.29999999999995</v>
      </c>
      <c r="E42" s="52">
        <v>914.7</v>
      </c>
      <c r="F42" s="52">
        <v>693.9</v>
      </c>
      <c r="G42" s="52">
        <v>1444.9</v>
      </c>
      <c r="H42" s="52">
        <v>1608.6</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0.9432445618841423</v>
      </c>
      <c r="D45" s="7">
        <v>0.44723162834916913</v>
      </c>
      <c r="E45" s="7">
        <v>0.44327470310420752</v>
      </c>
      <c r="F45" s="7">
        <v>5.2738230430765379E-2</v>
      </c>
      <c r="G45" s="7">
        <v>0.89050633145337654</v>
      </c>
      <c r="H45" s="7">
        <v>0.49601293353497289</v>
      </c>
    </row>
    <row r="46" spans="1:8" x14ac:dyDescent="0.25">
      <c r="B46" s="6" t="s">
        <v>5</v>
      </c>
      <c r="C46" s="7">
        <v>0.91402229177409156</v>
      </c>
      <c r="D46" s="7">
        <v>0.38434334602865639</v>
      </c>
      <c r="E46" s="7">
        <v>0.37870931732062513</v>
      </c>
      <c r="F46" s="7">
        <v>0.15096962842480965</v>
      </c>
      <c r="G46" s="7">
        <v>0.76305266334928157</v>
      </c>
      <c r="H46" s="7">
        <v>0.52967894574543473</v>
      </c>
    </row>
    <row r="47" spans="1:8" x14ac:dyDescent="0.25">
      <c r="B47" s="6" t="s">
        <v>6</v>
      </c>
      <c r="C47" s="7">
        <v>0.93158526718493828</v>
      </c>
      <c r="D47" s="7">
        <v>0.28304983116537924</v>
      </c>
      <c r="E47" s="7">
        <v>0.42475832315950884</v>
      </c>
      <c r="F47" s="7">
        <v>0.22377711286004853</v>
      </c>
      <c r="G47" s="7">
        <v>0.70780815432488808</v>
      </c>
      <c r="H47" s="7">
        <v>0.64853543601955732</v>
      </c>
    </row>
    <row r="48" spans="1:8" x14ac:dyDescent="0.25">
      <c r="B48" s="6" t="s">
        <v>7</v>
      </c>
      <c r="C48" s="7">
        <v>0.86763724035944156</v>
      </c>
      <c r="D48" s="7">
        <v>0.20574795080371222</v>
      </c>
      <c r="E48" s="7">
        <v>0.37677748589194254</v>
      </c>
      <c r="F48" s="7">
        <v>0.28511180366378613</v>
      </c>
      <c r="G48" s="7">
        <v>0.58252543669565471</v>
      </c>
      <c r="H48" s="7">
        <v>0.66188928955572857</v>
      </c>
    </row>
    <row r="49" spans="1:8" x14ac:dyDescent="0.25">
      <c r="B49" s="6" t="s">
        <v>8</v>
      </c>
      <c r="C49" s="7">
        <v>0.892490529375495</v>
      </c>
      <c r="D49" s="7">
        <v>0.14037340269974549</v>
      </c>
      <c r="E49" s="7">
        <v>0.42174630646095296</v>
      </c>
      <c r="F49" s="7">
        <v>0.33037082021479658</v>
      </c>
      <c r="G49" s="7">
        <v>0.56211970916069842</v>
      </c>
      <c r="H49" s="7">
        <v>0.75211712667574948</v>
      </c>
    </row>
    <row r="50" spans="1:8" x14ac:dyDescent="0.25">
      <c r="B50" s="6" t="s">
        <v>9</v>
      </c>
      <c r="C50" s="7">
        <v>0.88635033240904793</v>
      </c>
      <c r="D50" s="7">
        <v>0.10020898348818089</v>
      </c>
      <c r="E50" s="7">
        <v>0.32787032165134627</v>
      </c>
      <c r="F50" s="7">
        <v>0.45827102726952129</v>
      </c>
      <c r="G50" s="7">
        <v>0.42807930513952713</v>
      </c>
      <c r="H50" s="7">
        <v>0.78614134892086751</v>
      </c>
    </row>
    <row r="51" spans="1:8" x14ac:dyDescent="0.25">
      <c r="B51" s="6" t="s">
        <v>10</v>
      </c>
      <c r="C51" s="7">
        <v>0.85421024740789264</v>
      </c>
      <c r="D51" s="7">
        <v>0.14645371663056922</v>
      </c>
      <c r="E51" s="7">
        <v>0.29401129348543659</v>
      </c>
      <c r="F51" s="7">
        <v>0.41374523729188806</v>
      </c>
      <c r="G51" s="7">
        <v>0.44046501011600581</v>
      </c>
      <c r="H51" s="7">
        <v>0.70775653077732459</v>
      </c>
    </row>
    <row r="52" spans="1:8" x14ac:dyDescent="0.25">
      <c r="B52" s="8" t="s">
        <v>1</v>
      </c>
      <c r="C52" s="7">
        <v>0.8939668825824727</v>
      </c>
      <c r="D52" s="7">
        <v>0.21940343105986093</v>
      </c>
      <c r="E52" s="7">
        <v>0.37741516421224697</v>
      </c>
      <c r="F52" s="7">
        <v>0.29714828731036502</v>
      </c>
      <c r="G52" s="7">
        <v>0.59681859527210779</v>
      </c>
      <c r="H52" s="7">
        <v>0.67456345152261188</v>
      </c>
    </row>
    <row r="53" spans="1:8" x14ac:dyDescent="0.25">
      <c r="C53" s="7"/>
      <c r="D53" s="7"/>
      <c r="E53" s="7"/>
      <c r="F53" s="7"/>
      <c r="G53" s="7"/>
      <c r="H53" s="7"/>
    </row>
    <row r="54" spans="1:8" x14ac:dyDescent="0.25">
      <c r="A54" s="1" t="s">
        <v>48</v>
      </c>
      <c r="B54" s="6" t="s">
        <v>30</v>
      </c>
      <c r="C54" s="7">
        <v>0.84683054176877204</v>
      </c>
      <c r="D54" s="7">
        <v>0.47427096766238752</v>
      </c>
      <c r="E54" s="7">
        <v>0.24033573003867206</v>
      </c>
      <c r="F54" s="7">
        <v>0.13222384406771273</v>
      </c>
      <c r="G54" s="7">
        <v>0.71460669770105956</v>
      </c>
      <c r="H54" s="7">
        <v>0.37255957410638479</v>
      </c>
    </row>
    <row r="55" spans="1:8" x14ac:dyDescent="0.25">
      <c r="B55" s="6" t="s">
        <v>5</v>
      </c>
      <c r="C55" s="7">
        <v>0.93663661466211157</v>
      </c>
      <c r="D55" s="7">
        <v>0.43211375413801356</v>
      </c>
      <c r="E55" s="7">
        <v>0.29811446489560661</v>
      </c>
      <c r="F55" s="7">
        <v>0.20640839562849156</v>
      </c>
      <c r="G55" s="7">
        <v>0.73022821903362023</v>
      </c>
      <c r="H55" s="7">
        <v>0.50452286052409823</v>
      </c>
    </row>
    <row r="56" spans="1:8" x14ac:dyDescent="0.25">
      <c r="B56" s="6" t="s">
        <v>6</v>
      </c>
      <c r="C56" s="7">
        <v>0.85145376136330386</v>
      </c>
      <c r="D56" s="7">
        <v>0.25330683324625253</v>
      </c>
      <c r="E56" s="7">
        <v>0.39200675502981347</v>
      </c>
      <c r="F56" s="7">
        <v>0.20614017308723756</v>
      </c>
      <c r="G56" s="7">
        <v>0.645313588276066</v>
      </c>
      <c r="H56" s="7">
        <v>0.59814692811705095</v>
      </c>
    </row>
    <row r="57" spans="1:8" x14ac:dyDescent="0.25">
      <c r="B57" s="6" t="s">
        <v>7</v>
      </c>
      <c r="C57" s="7">
        <v>0.92441335697799221</v>
      </c>
      <c r="D57" s="7">
        <v>0.18196503311728243</v>
      </c>
      <c r="E57" s="7">
        <v>0.51851404133136969</v>
      </c>
      <c r="F57" s="7">
        <v>0.22393428252933958</v>
      </c>
      <c r="G57" s="7">
        <v>0.70047907444865209</v>
      </c>
      <c r="H57" s="7">
        <v>0.74244832386070936</v>
      </c>
    </row>
    <row r="58" spans="1:8" x14ac:dyDescent="0.25">
      <c r="B58" s="6" t="s">
        <v>8</v>
      </c>
      <c r="C58" s="7">
        <v>0.92597468759629964</v>
      </c>
      <c r="D58" s="7">
        <v>0.18522104502318212</v>
      </c>
      <c r="E58" s="7">
        <v>0.39609201060171118</v>
      </c>
      <c r="F58" s="7">
        <v>0.34466163197140659</v>
      </c>
      <c r="G58" s="7">
        <v>0.58131305562489333</v>
      </c>
      <c r="H58" s="7">
        <v>0.74075364257311771</v>
      </c>
    </row>
    <row r="59" spans="1:8" x14ac:dyDescent="0.25">
      <c r="B59" s="6" t="s">
        <v>9</v>
      </c>
      <c r="C59" s="7">
        <v>0.90282843298281334</v>
      </c>
      <c r="D59" s="7">
        <v>9.9377982657772423E-2</v>
      </c>
      <c r="E59" s="7">
        <v>0.43152226685197392</v>
      </c>
      <c r="F59" s="7">
        <v>0.37192818347306733</v>
      </c>
      <c r="G59" s="7">
        <v>0.53090024950974635</v>
      </c>
      <c r="H59" s="7">
        <v>0.80345045032504125</v>
      </c>
    </row>
    <row r="60" spans="1:8" x14ac:dyDescent="0.25">
      <c r="B60" s="6" t="s">
        <v>10</v>
      </c>
      <c r="C60" s="7">
        <v>0.87533883011198399</v>
      </c>
      <c r="D60" s="7">
        <v>0.17366363996864329</v>
      </c>
      <c r="E60" s="7">
        <v>0.30872129950766725</v>
      </c>
      <c r="F60" s="7">
        <v>0.39295389063567515</v>
      </c>
      <c r="G60" s="7">
        <v>0.48238493947631056</v>
      </c>
      <c r="H60" s="7">
        <v>0.70167519014334245</v>
      </c>
    </row>
    <row r="61" spans="1:8" x14ac:dyDescent="0.25">
      <c r="B61" s="8" t="s">
        <v>1</v>
      </c>
      <c r="C61" s="7">
        <v>0.89593910277073041</v>
      </c>
      <c r="D61" s="7">
        <v>0.22442177145615733</v>
      </c>
      <c r="E61" s="7">
        <v>0.3881304909704883</v>
      </c>
      <c r="F61" s="7">
        <v>0.28338684034408168</v>
      </c>
      <c r="G61" s="7">
        <v>0.61255226242664562</v>
      </c>
      <c r="H61" s="7">
        <v>0.67151733131456992</v>
      </c>
    </row>
    <row r="62" spans="1:8" x14ac:dyDescent="0.25">
      <c r="C62" s="7"/>
      <c r="D62" s="7"/>
      <c r="E62" s="7"/>
      <c r="F62" s="7"/>
      <c r="G62" s="7"/>
      <c r="H62" s="7"/>
    </row>
    <row r="63" spans="1:8" x14ac:dyDescent="0.25">
      <c r="A63" s="1" t="s">
        <v>1</v>
      </c>
      <c r="B63" s="6" t="s">
        <v>30</v>
      </c>
      <c r="C63" s="7">
        <v>0.89102420817991901</v>
      </c>
      <c r="D63" s="7">
        <v>0.46187684137083512</v>
      </c>
      <c r="E63" s="7">
        <v>0.33335765015720914</v>
      </c>
      <c r="F63" s="7">
        <v>9.5789716651874871E-2</v>
      </c>
      <c r="G63" s="7">
        <v>0.79523449152804415</v>
      </c>
      <c r="H63" s="7">
        <v>0.42914736680908405</v>
      </c>
    </row>
    <row r="64" spans="1:8" x14ac:dyDescent="0.25">
      <c r="B64" s="6" t="s">
        <v>5</v>
      </c>
      <c r="C64" s="7">
        <v>0.92422395041714234</v>
      </c>
      <c r="D64" s="7">
        <v>0.40589329024693138</v>
      </c>
      <c r="E64" s="7">
        <v>0.34235177626585162</v>
      </c>
      <c r="F64" s="7">
        <v>0.1759788839043597</v>
      </c>
      <c r="G64" s="7">
        <v>0.748245066512783</v>
      </c>
      <c r="H64" s="7">
        <v>0.51833066017021134</v>
      </c>
    </row>
    <row r="65" spans="1:8" x14ac:dyDescent="0.25">
      <c r="B65" s="6" t="s">
        <v>6</v>
      </c>
      <c r="C65" s="7">
        <v>0.8923446519307997</v>
      </c>
      <c r="D65" s="7">
        <v>0.26848460459336165</v>
      </c>
      <c r="E65" s="7">
        <v>0.40871979161353089</v>
      </c>
      <c r="F65" s="7">
        <v>0.21514025572390813</v>
      </c>
      <c r="G65" s="7">
        <v>0.67720439620689254</v>
      </c>
      <c r="H65" s="7">
        <v>0.62386004733743905</v>
      </c>
    </row>
    <row r="66" spans="1:8" x14ac:dyDescent="0.25">
      <c r="B66" s="6" t="s">
        <v>7</v>
      </c>
      <c r="C66" s="7">
        <v>0.89544128300382331</v>
      </c>
      <c r="D66" s="7">
        <v>0.19410112997579296</v>
      </c>
      <c r="E66" s="7">
        <v>0.44618782013833436</v>
      </c>
      <c r="F66" s="7">
        <v>0.25515233288969752</v>
      </c>
      <c r="G66" s="7">
        <v>0.64028895011412734</v>
      </c>
      <c r="H66" s="7">
        <v>0.70134015302803188</v>
      </c>
    </row>
    <row r="67" spans="1:8" x14ac:dyDescent="0.25">
      <c r="B67" s="6" t="s">
        <v>8</v>
      </c>
      <c r="C67" s="7">
        <v>0.90874996261251528</v>
      </c>
      <c r="D67" s="7">
        <v>0.16215078295781044</v>
      </c>
      <c r="E67" s="7">
        <v>0.40928894354875245</v>
      </c>
      <c r="F67" s="7">
        <v>0.33731023610595229</v>
      </c>
      <c r="G67" s="7">
        <v>0.57143972650656283</v>
      </c>
      <c r="H67" s="7">
        <v>0.74659917965470468</v>
      </c>
    </row>
    <row r="68" spans="1:8" x14ac:dyDescent="0.25">
      <c r="B68" s="6" t="s">
        <v>9</v>
      </c>
      <c r="C68" s="7">
        <v>0.89458605136287861</v>
      </c>
      <c r="D68" s="7">
        <v>9.9793651074168099E-2</v>
      </c>
      <c r="E68" s="7">
        <v>0.37967533921807772</v>
      </c>
      <c r="F68" s="7">
        <v>0.41511706107063234</v>
      </c>
      <c r="G68" s="7">
        <v>0.47946899029224582</v>
      </c>
      <c r="H68" s="7">
        <v>0.79479240028871012</v>
      </c>
    </row>
    <row r="69" spans="1:8" x14ac:dyDescent="0.25">
      <c r="B69" s="6" t="s">
        <v>10</v>
      </c>
      <c r="C69" s="7">
        <v>0.86534339588719866</v>
      </c>
      <c r="D69" s="7">
        <v>0.16079126689960327</v>
      </c>
      <c r="E69" s="7">
        <v>0.30176234254871764</v>
      </c>
      <c r="F69" s="7">
        <v>0.40278978643887903</v>
      </c>
      <c r="G69" s="7">
        <v>0.46255360944832091</v>
      </c>
      <c r="H69" s="7">
        <v>0.70455212898759667</v>
      </c>
    </row>
    <row r="70" spans="1:8" x14ac:dyDescent="0.25">
      <c r="B70" s="8" t="s">
        <v>1</v>
      </c>
      <c r="C70" s="7">
        <v>0.89494212417262442</v>
      </c>
      <c r="D70" s="7">
        <v>0.22188494620566615</v>
      </c>
      <c r="E70" s="7">
        <v>0.38271377760691649</v>
      </c>
      <c r="F70" s="7">
        <v>0.29034340036004397</v>
      </c>
      <c r="G70" s="7">
        <v>0.60459872381258262</v>
      </c>
      <c r="H70" s="7">
        <v>0.67305717796696041</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8" t="s">
        <v>246</v>
      </c>
      <c r="C8" s="8"/>
    </row>
    <row r="9" spans="1:7" x14ac:dyDescent="0.25">
      <c r="A9" s="1" t="s">
        <v>0</v>
      </c>
      <c r="C9" s="8" t="s">
        <v>247</v>
      </c>
    </row>
    <row r="10" spans="1:7" x14ac:dyDescent="0.25">
      <c r="A10" s="1" t="s">
        <v>87</v>
      </c>
      <c r="C10" s="27">
        <v>4</v>
      </c>
    </row>
    <row r="11" spans="1:7" x14ac:dyDescent="0.25">
      <c r="A11" s="2" t="s">
        <v>84</v>
      </c>
      <c r="B11" s="2"/>
      <c r="C11" s="3" t="s">
        <v>236</v>
      </c>
      <c r="D11" s="2"/>
      <c r="E11" s="2"/>
      <c r="F11" s="2"/>
    </row>
    <row r="12" spans="1:7" x14ac:dyDescent="0.25">
      <c r="A12" s="4" t="s">
        <v>93</v>
      </c>
      <c r="B12" s="4"/>
      <c r="C12" s="5" t="s">
        <v>94</v>
      </c>
      <c r="D12" s="4"/>
      <c r="E12" s="4"/>
      <c r="F12" s="4"/>
    </row>
    <row r="13" spans="1:7" x14ac:dyDescent="0.25">
      <c r="D13" s="6" t="s">
        <v>49</v>
      </c>
      <c r="G13" s="15"/>
    </row>
    <row r="14" spans="1:7" s="29" customFormat="1" ht="50.25" customHeight="1" x14ac:dyDescent="0.25">
      <c r="A14" s="16"/>
      <c r="B14" s="16"/>
      <c r="C14" s="12" t="s">
        <v>1</v>
      </c>
      <c r="D14" s="12" t="s">
        <v>62</v>
      </c>
      <c r="E14" s="12" t="s">
        <v>63</v>
      </c>
      <c r="F14" s="12" t="s">
        <v>64</v>
      </c>
    </row>
    <row r="15" spans="1:7" x14ac:dyDescent="0.25">
      <c r="A15" s="14"/>
      <c r="B15" s="14"/>
      <c r="C15" s="14" t="s">
        <v>12</v>
      </c>
      <c r="D15" s="14"/>
      <c r="E15" s="14"/>
      <c r="F15" s="14"/>
    </row>
    <row r="16" spans="1:7" x14ac:dyDescent="0.25">
      <c r="A16" s="1" t="s">
        <v>85</v>
      </c>
      <c r="B16" s="6" t="s">
        <v>14</v>
      </c>
      <c r="C16" s="6"/>
    </row>
    <row r="17" spans="1:6" x14ac:dyDescent="0.25">
      <c r="A17" s="1" t="s">
        <v>47</v>
      </c>
      <c r="B17" s="6" t="s">
        <v>30</v>
      </c>
      <c r="C17" s="54">
        <v>43.5</v>
      </c>
      <c r="D17" s="54">
        <v>34.200000000000003</v>
      </c>
      <c r="E17" s="54">
        <v>6.2</v>
      </c>
      <c r="F17" s="54">
        <v>11.2</v>
      </c>
    </row>
    <row r="18" spans="1:6" x14ac:dyDescent="0.25">
      <c r="B18" s="6" t="s">
        <v>5</v>
      </c>
      <c r="C18" s="54">
        <v>114.8</v>
      </c>
      <c r="D18" s="54">
        <v>60.8</v>
      </c>
      <c r="E18" s="54">
        <v>6.5</v>
      </c>
      <c r="F18" s="54">
        <v>66.3</v>
      </c>
    </row>
    <row r="19" spans="1:6" x14ac:dyDescent="0.25">
      <c r="B19" s="6" t="s">
        <v>6</v>
      </c>
      <c r="C19" s="54">
        <v>173.9</v>
      </c>
      <c r="D19" s="54">
        <v>73.8</v>
      </c>
      <c r="E19" s="54">
        <v>22.3</v>
      </c>
      <c r="F19" s="54">
        <v>100.4</v>
      </c>
    </row>
    <row r="20" spans="1:6" x14ac:dyDescent="0.25">
      <c r="B20" s="6" t="s">
        <v>7</v>
      </c>
      <c r="C20" s="54">
        <v>125.3</v>
      </c>
      <c r="D20" s="54">
        <v>53.9</v>
      </c>
      <c r="E20" s="54">
        <v>17</v>
      </c>
      <c r="F20" s="54">
        <v>67.5</v>
      </c>
    </row>
    <row r="21" spans="1:6" x14ac:dyDescent="0.25">
      <c r="B21" s="6" t="s">
        <v>8</v>
      </c>
      <c r="C21" s="54">
        <v>111.5</v>
      </c>
      <c r="D21" s="54">
        <v>55.2</v>
      </c>
      <c r="E21" s="54">
        <v>3</v>
      </c>
      <c r="F21" s="54">
        <v>50.8</v>
      </c>
    </row>
    <row r="22" spans="1:6" x14ac:dyDescent="0.25">
      <c r="B22" s="6" t="s">
        <v>9</v>
      </c>
      <c r="C22" s="54">
        <v>69.099999999999994</v>
      </c>
      <c r="D22" s="54">
        <v>23.6</v>
      </c>
      <c r="E22" s="54">
        <v>6.6</v>
      </c>
      <c r="F22" s="54">
        <v>29.6</v>
      </c>
    </row>
    <row r="23" spans="1:6" x14ac:dyDescent="0.25">
      <c r="B23" s="6" t="s">
        <v>10</v>
      </c>
      <c r="C23" s="54">
        <v>82.9</v>
      </c>
      <c r="D23" s="54">
        <v>42.9</v>
      </c>
      <c r="E23" s="54">
        <v>13.5</v>
      </c>
      <c r="F23" s="54">
        <v>28.8</v>
      </c>
    </row>
    <row r="24" spans="1:6" x14ac:dyDescent="0.25">
      <c r="B24" s="8" t="s">
        <v>1</v>
      </c>
      <c r="C24" s="54">
        <v>721</v>
      </c>
      <c r="D24" s="54">
        <v>344.4</v>
      </c>
      <c r="E24" s="54">
        <v>75.099999999999994</v>
      </c>
      <c r="F24" s="54">
        <v>354.7</v>
      </c>
    </row>
    <row r="25" spans="1:6" x14ac:dyDescent="0.25">
      <c r="C25" s="54"/>
      <c r="D25" s="54"/>
      <c r="E25" s="54"/>
      <c r="F25" s="54"/>
    </row>
    <row r="26" spans="1:6" x14ac:dyDescent="0.25">
      <c r="A26" s="1" t="s">
        <v>48</v>
      </c>
      <c r="B26" s="6" t="s">
        <v>30</v>
      </c>
      <c r="C26" s="54">
        <v>41.2</v>
      </c>
      <c r="D26" s="54">
        <v>20.6</v>
      </c>
      <c r="E26" s="54">
        <v>2.1</v>
      </c>
      <c r="F26" s="54">
        <v>12.1</v>
      </c>
    </row>
    <row r="27" spans="1:6" x14ac:dyDescent="0.25">
      <c r="B27" s="6" t="s">
        <v>5</v>
      </c>
      <c r="C27" s="54">
        <v>90.3</v>
      </c>
      <c r="D27" s="54">
        <v>40.5</v>
      </c>
      <c r="E27" s="54">
        <v>1.6</v>
      </c>
      <c r="F27" s="54">
        <v>54</v>
      </c>
    </row>
    <row r="28" spans="1:6" x14ac:dyDescent="0.25">
      <c r="B28" s="6" t="s">
        <v>6</v>
      </c>
      <c r="C28" s="54">
        <v>152.19999999999999</v>
      </c>
      <c r="D28" s="54">
        <v>30.1</v>
      </c>
      <c r="E28" s="54">
        <v>10.9</v>
      </c>
      <c r="F28" s="54">
        <v>109.9</v>
      </c>
    </row>
    <row r="29" spans="1:6" x14ac:dyDescent="0.25">
      <c r="B29" s="6" t="s">
        <v>7</v>
      </c>
      <c r="C29" s="54">
        <v>144.6</v>
      </c>
      <c r="D29" s="54">
        <v>34.1</v>
      </c>
      <c r="E29" s="54">
        <v>7.3</v>
      </c>
      <c r="F29" s="54">
        <v>75.8</v>
      </c>
    </row>
    <row r="30" spans="1:6" x14ac:dyDescent="0.25">
      <c r="B30" s="6" t="s">
        <v>8</v>
      </c>
      <c r="C30" s="54">
        <v>108.8</v>
      </c>
      <c r="D30" s="54">
        <v>28.3</v>
      </c>
      <c r="E30" s="54">
        <v>3.6</v>
      </c>
      <c r="F30" s="54">
        <v>66.5</v>
      </c>
    </row>
    <row r="31" spans="1:6" x14ac:dyDescent="0.25">
      <c r="B31" s="6" t="s">
        <v>9</v>
      </c>
      <c r="C31" s="54">
        <v>85.6</v>
      </c>
      <c r="D31" s="54">
        <v>15.4</v>
      </c>
      <c r="E31" s="54">
        <v>7.3</v>
      </c>
      <c r="F31" s="54">
        <v>46.7</v>
      </c>
    </row>
    <row r="32" spans="1:6" x14ac:dyDescent="0.25">
      <c r="B32" s="6" t="s">
        <v>10</v>
      </c>
      <c r="C32" s="54">
        <v>101.1</v>
      </c>
      <c r="D32" s="54">
        <v>28</v>
      </c>
      <c r="E32" s="54">
        <v>26.8</v>
      </c>
      <c r="F32" s="54">
        <v>44.4</v>
      </c>
    </row>
    <row r="33" spans="1:6" x14ac:dyDescent="0.25">
      <c r="B33" s="8" t="s">
        <v>1</v>
      </c>
      <c r="C33" s="54">
        <v>723.9</v>
      </c>
      <c r="D33" s="54">
        <v>197.1</v>
      </c>
      <c r="E33" s="54">
        <v>59.6</v>
      </c>
      <c r="F33" s="54">
        <v>409.3</v>
      </c>
    </row>
    <row r="34" spans="1:6" x14ac:dyDescent="0.25">
      <c r="C34" s="54"/>
      <c r="D34" s="54"/>
      <c r="E34" s="54"/>
      <c r="F34" s="54"/>
    </row>
    <row r="35" spans="1:6" x14ac:dyDescent="0.25">
      <c r="A35" s="1" t="s">
        <v>1</v>
      </c>
      <c r="B35" s="6" t="s">
        <v>30</v>
      </c>
      <c r="C35" s="54">
        <v>84.7</v>
      </c>
      <c r="D35" s="54">
        <v>54.8</v>
      </c>
      <c r="E35" s="54">
        <v>8.3000000000000007</v>
      </c>
      <c r="F35" s="54">
        <v>23.3</v>
      </c>
    </row>
    <row r="36" spans="1:6" x14ac:dyDescent="0.25">
      <c r="B36" s="6" t="s">
        <v>5</v>
      </c>
      <c r="C36" s="54">
        <v>205.1</v>
      </c>
      <c r="D36" s="54">
        <v>101.3</v>
      </c>
      <c r="E36" s="54">
        <v>8.1</v>
      </c>
      <c r="F36" s="54">
        <v>120.3</v>
      </c>
    </row>
    <row r="37" spans="1:6" x14ac:dyDescent="0.25">
      <c r="B37" s="6" t="s">
        <v>6</v>
      </c>
      <c r="C37" s="54">
        <v>326.10000000000002</v>
      </c>
      <c r="D37" s="54">
        <v>103.9</v>
      </c>
      <c r="E37" s="54">
        <v>33.1</v>
      </c>
      <c r="F37" s="54">
        <v>210.3</v>
      </c>
    </row>
    <row r="38" spans="1:6" x14ac:dyDescent="0.25">
      <c r="B38" s="6" t="s">
        <v>7</v>
      </c>
      <c r="C38" s="54">
        <v>269.8</v>
      </c>
      <c r="D38" s="54">
        <v>88</v>
      </c>
      <c r="E38" s="54">
        <v>24.4</v>
      </c>
      <c r="F38" s="54">
        <v>143.30000000000001</v>
      </c>
    </row>
    <row r="39" spans="1:6" x14ac:dyDescent="0.25">
      <c r="B39" s="6" t="s">
        <v>8</v>
      </c>
      <c r="C39" s="54">
        <v>220.3</v>
      </c>
      <c r="D39" s="54">
        <v>83.5</v>
      </c>
      <c r="E39" s="54">
        <v>6.6</v>
      </c>
      <c r="F39" s="54">
        <v>117.3</v>
      </c>
    </row>
    <row r="40" spans="1:6" x14ac:dyDescent="0.25">
      <c r="B40" s="6" t="s">
        <v>9</v>
      </c>
      <c r="C40" s="54">
        <v>154.69999999999999</v>
      </c>
      <c r="D40" s="54">
        <v>39.1</v>
      </c>
      <c r="E40" s="54">
        <v>13.9</v>
      </c>
      <c r="F40" s="54">
        <v>76.3</v>
      </c>
    </row>
    <row r="41" spans="1:6" x14ac:dyDescent="0.25">
      <c r="B41" s="6" t="s">
        <v>10</v>
      </c>
      <c r="C41" s="54">
        <v>184.1</v>
      </c>
      <c r="D41" s="54">
        <v>70.900000000000006</v>
      </c>
      <c r="E41" s="54">
        <v>40.299999999999997</v>
      </c>
      <c r="F41" s="54">
        <v>73.2</v>
      </c>
    </row>
    <row r="42" spans="1:6" x14ac:dyDescent="0.25">
      <c r="B42" s="8" t="s">
        <v>1</v>
      </c>
      <c r="C42" s="54">
        <v>1444.9</v>
      </c>
      <c r="D42" s="54">
        <v>541.5</v>
      </c>
      <c r="E42" s="54">
        <v>134.6</v>
      </c>
      <c r="F42" s="54">
        <v>764</v>
      </c>
    </row>
    <row r="43" spans="1:6" x14ac:dyDescent="0.25">
      <c r="A43" s="14"/>
      <c r="B43" s="14"/>
      <c r="C43" s="41" t="s">
        <v>13</v>
      </c>
      <c r="D43" s="41"/>
      <c r="E43" s="41"/>
      <c r="F43" s="41"/>
    </row>
    <row r="44" spans="1:6" x14ac:dyDescent="0.25">
      <c r="A44" s="1" t="s">
        <v>85</v>
      </c>
      <c r="B44" s="6" t="s">
        <v>14</v>
      </c>
      <c r="C44" s="34"/>
      <c r="D44" s="35"/>
      <c r="E44" s="35"/>
      <c r="F44" s="35"/>
    </row>
    <row r="45" spans="1:6" x14ac:dyDescent="0.25">
      <c r="A45" s="1" t="s">
        <v>47</v>
      </c>
      <c r="B45" s="6" t="s">
        <v>30</v>
      </c>
      <c r="C45" s="42">
        <v>0.89050633145337699</v>
      </c>
      <c r="D45" s="42">
        <v>0.7005594873551555</v>
      </c>
      <c r="E45" s="42">
        <v>0.12647065041477021</v>
      </c>
      <c r="F45" s="42">
        <v>0.2298870902232405</v>
      </c>
    </row>
    <row r="46" spans="1:6" x14ac:dyDescent="0.25">
      <c r="B46" s="6" t="s">
        <v>5</v>
      </c>
      <c r="C46" s="42">
        <v>0.7630526633492819</v>
      </c>
      <c r="D46" s="42">
        <v>0.40393259440107387</v>
      </c>
      <c r="E46" s="42">
        <v>4.2985433907952258E-2</v>
      </c>
      <c r="F46" s="42">
        <v>0.44034413833601171</v>
      </c>
    </row>
    <row r="47" spans="1:6" x14ac:dyDescent="0.25">
      <c r="B47" s="6" t="s">
        <v>6</v>
      </c>
      <c r="C47" s="42">
        <v>0.70780815432488886</v>
      </c>
      <c r="D47" s="42">
        <v>0.30031209874552511</v>
      </c>
      <c r="E47" s="42">
        <v>9.0575653976408863E-2</v>
      </c>
      <c r="F47" s="42">
        <v>0.40866673748239696</v>
      </c>
    </row>
    <row r="48" spans="1:6" x14ac:dyDescent="0.25">
      <c r="B48" s="6" t="s">
        <v>7</v>
      </c>
      <c r="C48" s="42">
        <v>0.58252543669565471</v>
      </c>
      <c r="D48" s="42">
        <v>0.25067393466718296</v>
      </c>
      <c r="E48" s="42">
        <v>7.9158240770201935E-2</v>
      </c>
      <c r="F48" s="42">
        <v>0.31408841878895727</v>
      </c>
    </row>
    <row r="49" spans="1:6" x14ac:dyDescent="0.25">
      <c r="B49" s="6" t="s">
        <v>8</v>
      </c>
      <c r="C49" s="42">
        <v>0.56211970916069842</v>
      </c>
      <c r="D49" s="42">
        <v>0.278483799932283</v>
      </c>
      <c r="E49" s="42">
        <v>1.531046931617489E-2</v>
      </c>
      <c r="F49" s="42">
        <v>0.25614153878077511</v>
      </c>
    </row>
    <row r="50" spans="1:6" x14ac:dyDescent="0.25">
      <c r="B50" s="6" t="s">
        <v>9</v>
      </c>
      <c r="C50" s="42">
        <v>0.42807930513952724</v>
      </c>
      <c r="D50" s="42">
        <v>0.14644032081066344</v>
      </c>
      <c r="E50" s="42">
        <v>4.0873525482181081E-2</v>
      </c>
      <c r="F50" s="42">
        <v>0.1833797625778863</v>
      </c>
    </row>
    <row r="51" spans="1:6" x14ac:dyDescent="0.25">
      <c r="B51" s="6" t="s">
        <v>10</v>
      </c>
      <c r="C51" s="42">
        <v>0.44046501011600619</v>
      </c>
      <c r="D51" s="42">
        <v>0.22767369438423668</v>
      </c>
      <c r="E51" s="42">
        <v>7.177527007973647E-2</v>
      </c>
      <c r="F51" s="42">
        <v>0.15301864169491136</v>
      </c>
    </row>
    <row r="52" spans="1:6" x14ac:dyDescent="0.25">
      <c r="B52" s="8" t="s">
        <v>1</v>
      </c>
      <c r="C52" s="42">
        <v>0.59681859527210701</v>
      </c>
      <c r="D52" s="42">
        <v>0.28509645579849741</v>
      </c>
      <c r="E52" s="42">
        <v>6.2139544357436322E-2</v>
      </c>
      <c r="F52" s="42">
        <v>0.2935721408831678</v>
      </c>
    </row>
    <row r="53" spans="1:6" x14ac:dyDescent="0.25">
      <c r="C53" s="35"/>
      <c r="D53" s="35"/>
      <c r="E53" s="35"/>
      <c r="F53" s="35"/>
    </row>
    <row r="54" spans="1:6" x14ac:dyDescent="0.25">
      <c r="A54" s="1" t="s">
        <v>48</v>
      </c>
      <c r="B54" s="6" t="s">
        <v>30</v>
      </c>
      <c r="C54" s="42">
        <v>0.71460669770105945</v>
      </c>
      <c r="D54" s="42">
        <v>0.357450060758083</v>
      </c>
      <c r="E54" s="42">
        <v>3.7125322673374317E-2</v>
      </c>
      <c r="F54" s="42">
        <v>0.208872306841282</v>
      </c>
    </row>
    <row r="55" spans="1:6" x14ac:dyDescent="0.25">
      <c r="B55" s="6" t="s">
        <v>5</v>
      </c>
      <c r="C55" s="42">
        <v>0.73022821903362001</v>
      </c>
      <c r="D55" s="42">
        <v>0.32731449033163351</v>
      </c>
      <c r="E55" s="42">
        <v>1.3009702165453794E-2</v>
      </c>
      <c r="F55" s="42">
        <v>0.43668156875668285</v>
      </c>
    </row>
    <row r="56" spans="1:6" x14ac:dyDescent="0.25">
      <c r="B56" s="6" t="s">
        <v>6</v>
      </c>
      <c r="C56" s="42">
        <v>0.64531358827606622</v>
      </c>
      <c r="D56" s="42">
        <v>0.1276402079736503</v>
      </c>
      <c r="E56" s="42">
        <v>4.6020209876850654E-2</v>
      </c>
      <c r="F56" s="42">
        <v>0.46594917918229339</v>
      </c>
    </row>
    <row r="57" spans="1:6" x14ac:dyDescent="0.25">
      <c r="B57" s="6" t="s">
        <v>7</v>
      </c>
      <c r="C57" s="42">
        <v>0.70047907444865254</v>
      </c>
      <c r="D57" s="42">
        <v>0.16538292617881314</v>
      </c>
      <c r="E57" s="42">
        <v>3.5559305932189929E-2</v>
      </c>
      <c r="F57" s="42">
        <v>0.36723701298688655</v>
      </c>
    </row>
    <row r="58" spans="1:6" x14ac:dyDescent="0.25">
      <c r="B58" s="6" t="s">
        <v>8</v>
      </c>
      <c r="C58" s="42">
        <v>0.58131305562489344</v>
      </c>
      <c r="D58" s="42">
        <v>0.1509100408691455</v>
      </c>
      <c r="E58" s="42">
        <v>1.8979059800545411E-2</v>
      </c>
      <c r="F58" s="42">
        <v>0.35511284901022189</v>
      </c>
    </row>
    <row r="59" spans="1:6" x14ac:dyDescent="0.25">
      <c r="B59" s="6" t="s">
        <v>9</v>
      </c>
      <c r="C59" s="42">
        <v>0.53090024950974679</v>
      </c>
      <c r="D59" s="42">
        <v>9.5663998056148891E-2</v>
      </c>
      <c r="E59" s="42">
        <v>4.519263032647803E-2</v>
      </c>
      <c r="F59" s="42">
        <v>0.28964856827435514</v>
      </c>
    </row>
    <row r="60" spans="1:6" x14ac:dyDescent="0.25">
      <c r="B60" s="6" t="s">
        <v>10</v>
      </c>
      <c r="C60" s="42">
        <v>0.48238493947631123</v>
      </c>
      <c r="D60" s="42">
        <v>0.13376807682834954</v>
      </c>
      <c r="E60" s="42">
        <v>0.12772371133459001</v>
      </c>
      <c r="F60" s="42">
        <v>0.21154551294440604</v>
      </c>
    </row>
    <row r="61" spans="1:6" x14ac:dyDescent="0.25">
      <c r="B61" s="8" t="s">
        <v>1</v>
      </c>
      <c r="C61" s="42">
        <v>0.61255226242664595</v>
      </c>
      <c r="D61" s="42">
        <v>0.16675658471671265</v>
      </c>
      <c r="E61" s="42">
        <v>5.040460850236371E-2</v>
      </c>
      <c r="F61" s="42">
        <v>0.3463356086332442</v>
      </c>
    </row>
    <row r="62" spans="1:6" x14ac:dyDescent="0.25">
      <c r="C62" s="35"/>
      <c r="D62" s="35"/>
      <c r="E62" s="35"/>
      <c r="F62" s="35"/>
    </row>
    <row r="63" spans="1:6" x14ac:dyDescent="0.25">
      <c r="A63" s="1" t="s">
        <v>1</v>
      </c>
      <c r="B63" s="6" t="s">
        <v>30</v>
      </c>
      <c r="C63" s="42">
        <v>0.79523449152804415</v>
      </c>
      <c r="D63" s="42">
        <v>0.51472245250573911</v>
      </c>
      <c r="E63" s="42">
        <v>7.8078885286706021E-2</v>
      </c>
      <c r="F63" s="42">
        <v>0.21850493418503836</v>
      </c>
    </row>
    <row r="64" spans="1:6" x14ac:dyDescent="0.25">
      <c r="B64" s="6" t="s">
        <v>5</v>
      </c>
      <c r="C64" s="42">
        <v>0.74824506651278277</v>
      </c>
      <c r="D64" s="42">
        <v>0.36936902389469173</v>
      </c>
      <c r="E64" s="42">
        <v>2.9462933838996726E-2</v>
      </c>
      <c r="F64" s="42">
        <v>0.43869189852367041</v>
      </c>
    </row>
    <row r="65" spans="1:6" x14ac:dyDescent="0.25">
      <c r="B65" s="6" t="s">
        <v>6</v>
      </c>
      <c r="C65" s="42">
        <v>0.67720439620689243</v>
      </c>
      <c r="D65" s="42">
        <v>0.21575420654684352</v>
      </c>
      <c r="E65" s="42">
        <v>6.8756732424132189E-2</v>
      </c>
      <c r="F65" s="42">
        <v>0.43671810420158452</v>
      </c>
    </row>
    <row r="66" spans="1:6" x14ac:dyDescent="0.25">
      <c r="B66" s="6" t="s">
        <v>7</v>
      </c>
      <c r="C66" s="42">
        <v>0.64028895011412679</v>
      </c>
      <c r="D66" s="42">
        <v>0.2089057585672674</v>
      </c>
      <c r="E66" s="42">
        <v>5.7807244687992948E-2</v>
      </c>
      <c r="F66" s="42">
        <v>0.34011601397473645</v>
      </c>
    </row>
    <row r="67" spans="1:6" x14ac:dyDescent="0.25">
      <c r="B67" s="6" t="s">
        <v>8</v>
      </c>
      <c r="C67" s="42">
        <v>0.57143972650656283</v>
      </c>
      <c r="D67" s="42">
        <v>0.21653578843967364</v>
      </c>
      <c r="E67" s="42">
        <v>1.7091884923556878E-2</v>
      </c>
      <c r="F67" s="42">
        <v>0.30420060601025189</v>
      </c>
    </row>
    <row r="68" spans="1:6" x14ac:dyDescent="0.25">
      <c r="B68" s="6" t="s">
        <v>9</v>
      </c>
      <c r="C68" s="42">
        <v>0.47946899029224554</v>
      </c>
      <c r="D68" s="42">
        <v>0.12106242474532485</v>
      </c>
      <c r="E68" s="42">
        <v>4.3032204722578002E-2</v>
      </c>
      <c r="F68" s="42">
        <v>0.23649268134892573</v>
      </c>
    </row>
    <row r="69" spans="1:6" x14ac:dyDescent="0.25">
      <c r="B69" s="6" t="s">
        <v>10</v>
      </c>
      <c r="C69" s="42">
        <v>0.46255360944831975</v>
      </c>
      <c r="D69" s="42">
        <v>0.17819261001939021</v>
      </c>
      <c r="E69" s="42">
        <v>0.10125582314851816</v>
      </c>
      <c r="F69" s="42">
        <v>0.18385783033219624</v>
      </c>
    </row>
    <row r="70" spans="1:6" x14ac:dyDescent="0.25">
      <c r="B70" s="8" t="s">
        <v>1</v>
      </c>
      <c r="C70" s="42">
        <v>0.60459872381258406</v>
      </c>
      <c r="D70" s="42">
        <v>0.22657866719674491</v>
      </c>
      <c r="E70" s="42">
        <v>5.6336745272521901E-2</v>
      </c>
      <c r="F70" s="42">
        <v>0.31966310602846898</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8" t="s">
        <v>246</v>
      </c>
      <c r="C8" s="8"/>
    </row>
    <row r="9" spans="1:31" x14ac:dyDescent="0.25">
      <c r="A9" s="1" t="s">
        <v>0</v>
      </c>
      <c r="C9" s="8" t="s">
        <v>247</v>
      </c>
    </row>
    <row r="10" spans="1:31" x14ac:dyDescent="0.25">
      <c r="A10" s="1" t="s">
        <v>87</v>
      </c>
      <c r="C10" s="61">
        <v>5</v>
      </c>
    </row>
    <row r="11" spans="1:31" x14ac:dyDescent="0.25">
      <c r="A11" s="2" t="s">
        <v>84</v>
      </c>
      <c r="B11" s="2"/>
      <c r="C11" s="8" t="s">
        <v>81</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2">
        <v>46.1</v>
      </c>
      <c r="D16" s="52">
        <v>45.5</v>
      </c>
      <c r="E16" s="52">
        <v>45.5</v>
      </c>
      <c r="F16" s="52">
        <v>44.1</v>
      </c>
      <c r="G16" s="52">
        <v>40</v>
      </c>
      <c r="H16" s="52">
        <v>36</v>
      </c>
      <c r="I16" s="52">
        <v>30.5</v>
      </c>
      <c r="J16" s="52">
        <v>24.2</v>
      </c>
      <c r="K16" s="52">
        <v>19.7</v>
      </c>
      <c r="L16" s="52">
        <v>16.100000000000001</v>
      </c>
    </row>
    <row r="17" spans="1:12" x14ac:dyDescent="0.25">
      <c r="B17" s="6" t="s">
        <v>5</v>
      </c>
      <c r="C17" s="52">
        <v>137.5</v>
      </c>
      <c r="D17" s="52">
        <v>130</v>
      </c>
      <c r="E17" s="52">
        <v>130</v>
      </c>
      <c r="F17" s="52">
        <v>121.2</v>
      </c>
      <c r="G17" s="52">
        <v>106.6</v>
      </c>
      <c r="H17" s="52">
        <v>96.9</v>
      </c>
      <c r="I17" s="52">
        <v>75.400000000000006</v>
      </c>
      <c r="J17" s="52">
        <v>62.4</v>
      </c>
      <c r="K17" s="52">
        <v>47.4</v>
      </c>
      <c r="L17" s="52">
        <v>33.700000000000003</v>
      </c>
    </row>
    <row r="18" spans="1:12" x14ac:dyDescent="0.25">
      <c r="B18" s="6" t="s">
        <v>6</v>
      </c>
      <c r="C18" s="52">
        <v>228.9</v>
      </c>
      <c r="D18" s="52">
        <v>226.6</v>
      </c>
      <c r="E18" s="52">
        <v>215.7</v>
      </c>
      <c r="F18" s="52">
        <v>202.6</v>
      </c>
      <c r="G18" s="52">
        <v>175.9</v>
      </c>
      <c r="H18" s="52">
        <v>155.30000000000001</v>
      </c>
      <c r="I18" s="52">
        <v>116.6</v>
      </c>
      <c r="J18" s="52">
        <v>87.9</v>
      </c>
      <c r="K18" s="52">
        <v>62.5</v>
      </c>
      <c r="L18" s="52">
        <v>48.8</v>
      </c>
    </row>
    <row r="19" spans="1:12" x14ac:dyDescent="0.25">
      <c r="B19" s="6" t="s">
        <v>7</v>
      </c>
      <c r="C19" s="52">
        <v>186.6</v>
      </c>
      <c r="D19" s="52">
        <v>180.2</v>
      </c>
      <c r="E19" s="52">
        <v>173.4</v>
      </c>
      <c r="F19" s="52">
        <v>158.9</v>
      </c>
      <c r="G19" s="52">
        <v>136.6</v>
      </c>
      <c r="H19" s="52">
        <v>107.2</v>
      </c>
      <c r="I19" s="52">
        <v>93.4</v>
      </c>
      <c r="J19" s="52">
        <v>71.8</v>
      </c>
      <c r="K19" s="52">
        <v>55.5</v>
      </c>
      <c r="L19" s="52">
        <v>42.9</v>
      </c>
    </row>
    <row r="20" spans="1:12" x14ac:dyDescent="0.25">
      <c r="B20" s="6" t="s">
        <v>8</v>
      </c>
      <c r="C20" s="52">
        <v>177</v>
      </c>
      <c r="D20" s="52">
        <v>173</v>
      </c>
      <c r="E20" s="52">
        <v>169.8</v>
      </c>
      <c r="F20" s="52">
        <v>161.1</v>
      </c>
      <c r="G20" s="52">
        <v>139.69999999999999</v>
      </c>
      <c r="H20" s="52">
        <v>122</v>
      </c>
      <c r="I20" s="52">
        <v>98.1</v>
      </c>
      <c r="J20" s="52">
        <v>79.8</v>
      </c>
      <c r="K20" s="52">
        <v>61.6</v>
      </c>
      <c r="L20" s="52">
        <v>51.5</v>
      </c>
    </row>
    <row r="21" spans="1:12" x14ac:dyDescent="0.25">
      <c r="B21" s="6" t="s">
        <v>9</v>
      </c>
      <c r="C21" s="52">
        <v>143.1</v>
      </c>
      <c r="D21" s="52">
        <v>141.5</v>
      </c>
      <c r="E21" s="52">
        <v>135.80000000000001</v>
      </c>
      <c r="F21" s="52">
        <v>127.8</v>
      </c>
      <c r="G21" s="52">
        <v>108.6</v>
      </c>
      <c r="H21" s="52">
        <v>87.3</v>
      </c>
      <c r="I21" s="52">
        <v>72.099999999999994</v>
      </c>
      <c r="J21" s="52">
        <v>62.5</v>
      </c>
      <c r="K21" s="52">
        <v>49.4</v>
      </c>
      <c r="L21" s="52">
        <v>36.9</v>
      </c>
    </row>
    <row r="22" spans="1:12" x14ac:dyDescent="0.25">
      <c r="B22" s="6" t="s">
        <v>10</v>
      </c>
      <c r="C22" s="52">
        <v>160.80000000000001</v>
      </c>
      <c r="D22" s="52">
        <v>157.4</v>
      </c>
      <c r="E22" s="52">
        <v>152.6</v>
      </c>
      <c r="F22" s="52">
        <v>146.80000000000001</v>
      </c>
      <c r="G22" s="52">
        <v>134.30000000000001</v>
      </c>
      <c r="H22" s="52">
        <v>117.5</v>
      </c>
      <c r="I22" s="52">
        <v>91.6</v>
      </c>
      <c r="J22" s="52">
        <v>77.099999999999994</v>
      </c>
      <c r="K22" s="52">
        <v>61.3</v>
      </c>
      <c r="L22" s="52">
        <v>55.8</v>
      </c>
    </row>
    <row r="23" spans="1:12" x14ac:dyDescent="0.25">
      <c r="B23" s="8" t="s">
        <v>1</v>
      </c>
      <c r="C23" s="52">
        <v>1080</v>
      </c>
      <c r="D23" s="52">
        <v>1054.3</v>
      </c>
      <c r="E23" s="52">
        <v>1022.8</v>
      </c>
      <c r="F23" s="52">
        <v>962.6</v>
      </c>
      <c r="G23" s="52">
        <v>841.7</v>
      </c>
      <c r="H23" s="52">
        <v>722.3</v>
      </c>
      <c r="I23" s="52">
        <v>577.70000000000005</v>
      </c>
      <c r="J23" s="52">
        <v>465.8</v>
      </c>
      <c r="K23" s="52">
        <v>357.6</v>
      </c>
      <c r="L23" s="52">
        <v>285.8</v>
      </c>
    </row>
    <row r="24" spans="1:12" x14ac:dyDescent="0.25">
      <c r="C24" s="52"/>
      <c r="D24" s="52"/>
      <c r="E24" s="52"/>
      <c r="F24" s="52"/>
      <c r="G24" s="52"/>
      <c r="H24" s="52"/>
      <c r="I24" s="52"/>
      <c r="J24" s="52"/>
      <c r="K24" s="52"/>
      <c r="L24" s="52"/>
    </row>
    <row r="25" spans="1:12" x14ac:dyDescent="0.25">
      <c r="A25" s="1" t="s">
        <v>48</v>
      </c>
      <c r="B25" s="6" t="s">
        <v>30</v>
      </c>
      <c r="C25" s="52">
        <v>48.9</v>
      </c>
      <c r="D25" s="52">
        <v>43.9</v>
      </c>
      <c r="E25" s="52">
        <v>41.1</v>
      </c>
      <c r="F25" s="52">
        <v>35.6</v>
      </c>
      <c r="G25" s="52">
        <v>35.6</v>
      </c>
      <c r="H25" s="52">
        <v>27</v>
      </c>
      <c r="I25" s="52">
        <v>24.8</v>
      </c>
      <c r="J25" s="52">
        <v>18.399999999999999</v>
      </c>
      <c r="K25" s="52">
        <v>16.5</v>
      </c>
      <c r="L25" s="52">
        <v>5.9</v>
      </c>
    </row>
    <row r="26" spans="1:12" x14ac:dyDescent="0.25">
      <c r="B26" s="6" t="s">
        <v>5</v>
      </c>
      <c r="C26" s="52">
        <v>115.8</v>
      </c>
      <c r="D26" s="52">
        <v>115.8</v>
      </c>
      <c r="E26" s="52">
        <v>115.8</v>
      </c>
      <c r="F26" s="52">
        <v>114.7</v>
      </c>
      <c r="G26" s="52">
        <v>95.3</v>
      </c>
      <c r="H26" s="52">
        <v>80.400000000000006</v>
      </c>
      <c r="I26" s="52">
        <v>69.099999999999994</v>
      </c>
      <c r="J26" s="52">
        <v>48.2</v>
      </c>
      <c r="K26" s="52">
        <v>32.5</v>
      </c>
      <c r="L26" s="52">
        <v>17.7</v>
      </c>
    </row>
    <row r="27" spans="1:12" x14ac:dyDescent="0.25">
      <c r="B27" s="6" t="s">
        <v>6</v>
      </c>
      <c r="C27" s="52">
        <v>200.8</v>
      </c>
      <c r="D27" s="52">
        <v>200.8</v>
      </c>
      <c r="E27" s="52">
        <v>197.2</v>
      </c>
      <c r="F27" s="52">
        <v>193.6</v>
      </c>
      <c r="G27" s="52">
        <v>159.30000000000001</v>
      </c>
      <c r="H27" s="52">
        <v>137.19999999999999</v>
      </c>
      <c r="I27" s="52">
        <v>94</v>
      </c>
      <c r="J27" s="52">
        <v>77</v>
      </c>
      <c r="K27" s="52">
        <v>51.5</v>
      </c>
      <c r="L27" s="52">
        <v>38.200000000000003</v>
      </c>
    </row>
    <row r="28" spans="1:12" x14ac:dyDescent="0.25">
      <c r="B28" s="6" t="s">
        <v>7</v>
      </c>
      <c r="C28" s="52">
        <v>190.8</v>
      </c>
      <c r="D28" s="52">
        <v>185.8</v>
      </c>
      <c r="E28" s="52">
        <v>184.8</v>
      </c>
      <c r="F28" s="52">
        <v>179.7</v>
      </c>
      <c r="G28" s="52">
        <v>163.19999999999999</v>
      </c>
      <c r="H28" s="52">
        <v>139.5</v>
      </c>
      <c r="I28" s="52">
        <v>104.6</v>
      </c>
      <c r="J28" s="52">
        <v>82.6</v>
      </c>
      <c r="K28" s="52">
        <v>69.2</v>
      </c>
      <c r="L28" s="52">
        <v>48.1</v>
      </c>
    </row>
    <row r="29" spans="1:12" x14ac:dyDescent="0.25">
      <c r="B29" s="6" t="s">
        <v>8</v>
      </c>
      <c r="C29" s="52">
        <v>173.4</v>
      </c>
      <c r="D29" s="52">
        <v>170.1</v>
      </c>
      <c r="E29" s="52">
        <v>169.1</v>
      </c>
      <c r="F29" s="52">
        <v>166.1</v>
      </c>
      <c r="G29" s="52">
        <v>152.6</v>
      </c>
      <c r="H29" s="52">
        <v>132.5</v>
      </c>
      <c r="I29" s="52">
        <v>102.9</v>
      </c>
      <c r="J29" s="52">
        <v>89.9</v>
      </c>
      <c r="K29" s="52">
        <v>71.099999999999994</v>
      </c>
      <c r="L29" s="52">
        <v>60.6</v>
      </c>
    </row>
    <row r="30" spans="1:12" x14ac:dyDescent="0.25">
      <c r="B30" s="6" t="s">
        <v>9</v>
      </c>
      <c r="C30" s="52">
        <v>145.6</v>
      </c>
      <c r="D30" s="52">
        <v>145.1</v>
      </c>
      <c r="E30" s="52">
        <v>142.19999999999999</v>
      </c>
      <c r="F30" s="52">
        <v>138.69999999999999</v>
      </c>
      <c r="G30" s="52">
        <v>127.1</v>
      </c>
      <c r="H30" s="52">
        <v>118.5</v>
      </c>
      <c r="I30" s="52">
        <v>101.4</v>
      </c>
      <c r="J30" s="52">
        <v>91.1</v>
      </c>
      <c r="K30" s="52">
        <v>66.2</v>
      </c>
      <c r="L30" s="52">
        <v>53.1</v>
      </c>
    </row>
    <row r="31" spans="1:12" x14ac:dyDescent="0.25">
      <c r="B31" s="6" t="s">
        <v>10</v>
      </c>
      <c r="C31" s="52">
        <v>183.5</v>
      </c>
      <c r="D31" s="52">
        <v>179.7</v>
      </c>
      <c r="E31" s="52">
        <v>176.7</v>
      </c>
      <c r="F31" s="52">
        <v>172.1</v>
      </c>
      <c r="G31" s="52">
        <v>160.9</v>
      </c>
      <c r="H31" s="52">
        <v>145.1</v>
      </c>
      <c r="I31" s="52">
        <v>113.7</v>
      </c>
      <c r="J31" s="52">
        <v>94.9</v>
      </c>
      <c r="K31" s="52">
        <v>75.900000000000006</v>
      </c>
      <c r="L31" s="52">
        <v>67.900000000000006</v>
      </c>
    </row>
    <row r="32" spans="1:12" x14ac:dyDescent="0.25">
      <c r="B32" s="8" t="s">
        <v>1</v>
      </c>
      <c r="C32" s="52">
        <v>1058.8</v>
      </c>
      <c r="D32" s="52">
        <v>1041.3</v>
      </c>
      <c r="E32" s="52">
        <v>1027.0999999999999</v>
      </c>
      <c r="F32" s="52">
        <v>1000.6</v>
      </c>
      <c r="G32" s="52">
        <v>894.1</v>
      </c>
      <c r="H32" s="52">
        <v>780.3</v>
      </c>
      <c r="I32" s="52">
        <v>610.4</v>
      </c>
      <c r="J32" s="52">
        <v>502</v>
      </c>
      <c r="K32" s="52">
        <v>382.9</v>
      </c>
      <c r="L32" s="52">
        <v>291.39999999999998</v>
      </c>
    </row>
    <row r="33" spans="1:12" x14ac:dyDescent="0.25">
      <c r="C33" s="52"/>
      <c r="D33" s="52"/>
      <c r="E33" s="52"/>
      <c r="F33" s="52"/>
      <c r="G33" s="52"/>
      <c r="H33" s="52"/>
      <c r="I33" s="52"/>
      <c r="J33" s="52"/>
      <c r="K33" s="52"/>
      <c r="L33" s="52"/>
    </row>
    <row r="34" spans="1:12" x14ac:dyDescent="0.25">
      <c r="A34" s="1" t="s">
        <v>1</v>
      </c>
      <c r="B34" s="6" t="s">
        <v>30</v>
      </c>
      <c r="C34" s="52">
        <v>94.9</v>
      </c>
      <c r="D34" s="52">
        <v>89.5</v>
      </c>
      <c r="E34" s="52">
        <v>86.6</v>
      </c>
      <c r="F34" s="52">
        <v>79.8</v>
      </c>
      <c r="G34" s="52">
        <v>75.599999999999994</v>
      </c>
      <c r="H34" s="52">
        <v>63</v>
      </c>
      <c r="I34" s="52">
        <v>55.3</v>
      </c>
      <c r="J34" s="52">
        <v>42.6</v>
      </c>
      <c r="K34" s="52">
        <v>36.200000000000003</v>
      </c>
      <c r="L34" s="52">
        <v>22</v>
      </c>
    </row>
    <row r="35" spans="1:12" x14ac:dyDescent="0.25">
      <c r="B35" s="6" t="s">
        <v>5</v>
      </c>
      <c r="C35" s="52">
        <v>253.4</v>
      </c>
      <c r="D35" s="52">
        <v>245.8</v>
      </c>
      <c r="E35" s="52">
        <v>245.8</v>
      </c>
      <c r="F35" s="52">
        <v>235.9</v>
      </c>
      <c r="G35" s="52">
        <v>201.9</v>
      </c>
      <c r="H35" s="52">
        <v>177.4</v>
      </c>
      <c r="I35" s="52">
        <v>144.5</v>
      </c>
      <c r="J35" s="52">
        <v>110.6</v>
      </c>
      <c r="K35" s="52">
        <v>80</v>
      </c>
      <c r="L35" s="52">
        <v>51.4</v>
      </c>
    </row>
    <row r="36" spans="1:12" x14ac:dyDescent="0.25">
      <c r="B36" s="6" t="s">
        <v>6</v>
      </c>
      <c r="C36" s="52">
        <v>429.7</v>
      </c>
      <c r="D36" s="52">
        <v>427.4</v>
      </c>
      <c r="E36" s="52">
        <v>412.9</v>
      </c>
      <c r="F36" s="52">
        <v>396.2</v>
      </c>
      <c r="G36" s="52">
        <v>335.2</v>
      </c>
      <c r="H36" s="52">
        <v>292.5</v>
      </c>
      <c r="I36" s="52">
        <v>210.6</v>
      </c>
      <c r="J36" s="52">
        <v>164.9</v>
      </c>
      <c r="K36" s="52">
        <v>114</v>
      </c>
      <c r="L36" s="52">
        <v>87</v>
      </c>
    </row>
    <row r="37" spans="1:12" x14ac:dyDescent="0.25">
      <c r="B37" s="6" t="s">
        <v>7</v>
      </c>
      <c r="C37" s="52">
        <v>377.3</v>
      </c>
      <c r="D37" s="52">
        <v>366</v>
      </c>
      <c r="E37" s="52">
        <v>358.2</v>
      </c>
      <c r="F37" s="52">
        <v>338.7</v>
      </c>
      <c r="G37" s="52">
        <v>299.8</v>
      </c>
      <c r="H37" s="52">
        <v>246.7</v>
      </c>
      <c r="I37" s="52">
        <v>198</v>
      </c>
      <c r="J37" s="52">
        <v>154.4</v>
      </c>
      <c r="K37" s="52">
        <v>124.7</v>
      </c>
      <c r="L37" s="52">
        <v>91</v>
      </c>
    </row>
    <row r="38" spans="1:12" x14ac:dyDescent="0.25">
      <c r="B38" s="6" t="s">
        <v>8</v>
      </c>
      <c r="C38" s="52">
        <v>350.4</v>
      </c>
      <c r="D38" s="52">
        <v>343.1</v>
      </c>
      <c r="E38" s="52">
        <v>338.9</v>
      </c>
      <c r="F38" s="52">
        <v>327.2</v>
      </c>
      <c r="G38" s="52">
        <v>292.39999999999998</v>
      </c>
      <c r="H38" s="52">
        <v>254.5</v>
      </c>
      <c r="I38" s="52">
        <v>201</v>
      </c>
      <c r="J38" s="52">
        <v>169.7</v>
      </c>
      <c r="K38" s="52">
        <v>132.69999999999999</v>
      </c>
      <c r="L38" s="52">
        <v>112.1</v>
      </c>
    </row>
    <row r="39" spans="1:12" x14ac:dyDescent="0.25">
      <c r="B39" s="6" t="s">
        <v>9</v>
      </c>
      <c r="C39" s="52">
        <v>288.7</v>
      </c>
      <c r="D39" s="52">
        <v>286.60000000000002</v>
      </c>
      <c r="E39" s="52">
        <v>278.10000000000002</v>
      </c>
      <c r="F39" s="52">
        <v>266.5</v>
      </c>
      <c r="G39" s="52">
        <v>235.7</v>
      </c>
      <c r="H39" s="52">
        <v>205.9</v>
      </c>
      <c r="I39" s="52">
        <v>173.5</v>
      </c>
      <c r="J39" s="52">
        <v>153.6</v>
      </c>
      <c r="K39" s="52">
        <v>115.6</v>
      </c>
      <c r="L39" s="52">
        <v>90</v>
      </c>
    </row>
    <row r="40" spans="1:12" x14ac:dyDescent="0.25">
      <c r="B40" s="6" t="s">
        <v>10</v>
      </c>
      <c r="C40" s="52">
        <v>344.4</v>
      </c>
      <c r="D40" s="52">
        <v>337.1</v>
      </c>
      <c r="E40" s="52">
        <v>329.3</v>
      </c>
      <c r="F40" s="52">
        <v>318.89999999999998</v>
      </c>
      <c r="G40" s="52">
        <v>295.3</v>
      </c>
      <c r="H40" s="52">
        <v>262.60000000000002</v>
      </c>
      <c r="I40" s="52">
        <v>205.2</v>
      </c>
      <c r="J40" s="52">
        <v>172</v>
      </c>
      <c r="K40" s="52">
        <v>137.19999999999999</v>
      </c>
      <c r="L40" s="52">
        <v>123.7</v>
      </c>
    </row>
    <row r="41" spans="1:12" x14ac:dyDescent="0.25">
      <c r="B41" s="8" t="s">
        <v>1</v>
      </c>
      <c r="C41" s="52">
        <v>2138.8000000000002</v>
      </c>
      <c r="D41" s="52">
        <v>2095.6</v>
      </c>
      <c r="E41" s="52">
        <v>2049.8000000000002</v>
      </c>
      <c r="F41" s="52">
        <v>1963.2</v>
      </c>
      <c r="G41" s="52">
        <v>1735.8</v>
      </c>
      <c r="H41" s="52">
        <v>1502.6</v>
      </c>
      <c r="I41" s="52">
        <v>1188.0999999999999</v>
      </c>
      <c r="J41" s="52">
        <v>967.8</v>
      </c>
      <c r="K41" s="52">
        <v>740.5</v>
      </c>
      <c r="L41" s="52">
        <v>577.20000000000005</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0.94324456188414196</v>
      </c>
      <c r="D44" s="7">
        <v>0.93257835025248681</v>
      </c>
      <c r="E44" s="7">
        <v>0.93257835025248681</v>
      </c>
      <c r="F44" s="7">
        <v>0.90390852367322705</v>
      </c>
      <c r="G44" s="7">
        <v>0.81890103981006357</v>
      </c>
      <c r="H44" s="7">
        <v>0.73814429938579029</v>
      </c>
      <c r="I44" s="7">
        <v>0.62515189339442478</v>
      </c>
      <c r="J44" s="7">
        <v>0.49651052572745547</v>
      </c>
      <c r="K44" s="7">
        <v>0.4034367925518545</v>
      </c>
      <c r="L44" s="7">
        <v>0.32960818108897622</v>
      </c>
    </row>
    <row r="45" spans="1:12" x14ac:dyDescent="0.25">
      <c r="B45" s="6" t="s">
        <v>5</v>
      </c>
      <c r="C45" s="7">
        <v>0.91402229177409111</v>
      </c>
      <c r="D45" s="7">
        <v>0.86366050125758276</v>
      </c>
      <c r="E45" s="7">
        <v>0.86366050125758276</v>
      </c>
      <c r="F45" s="7">
        <v>0.80540520876940147</v>
      </c>
      <c r="G45" s="7">
        <v>0.70833136294733878</v>
      </c>
      <c r="H45" s="7">
        <v>0.64420574559142274</v>
      </c>
      <c r="I45" s="7">
        <v>0.50095448347361393</v>
      </c>
      <c r="J45" s="7">
        <v>0.41459457511505943</v>
      </c>
      <c r="K45" s="7">
        <v>0.3151354883806346</v>
      </c>
      <c r="L45" s="7">
        <v>0.22365527226659163</v>
      </c>
    </row>
    <row r="46" spans="1:12" x14ac:dyDescent="0.25">
      <c r="B46" s="6" t="s">
        <v>6</v>
      </c>
      <c r="C46" s="7">
        <v>0.93158526718493684</v>
      </c>
      <c r="D46" s="7">
        <v>0.92225411250824019</v>
      </c>
      <c r="E46" s="7">
        <v>0.87777865771560426</v>
      </c>
      <c r="F46" s="7">
        <v>0.82450121275974364</v>
      </c>
      <c r="G46" s="7">
        <v>0.71585095720964542</v>
      </c>
      <c r="H46" s="7">
        <v>0.63201383015745938</v>
      </c>
      <c r="I46" s="7">
        <v>0.47442292176554901</v>
      </c>
      <c r="J46" s="7">
        <v>0.35749582570658117</v>
      </c>
      <c r="K46" s="7">
        <v>0.25447118433013521</v>
      </c>
      <c r="L46" s="7">
        <v>0.19871780417874715</v>
      </c>
    </row>
    <row r="47" spans="1:12" x14ac:dyDescent="0.25">
      <c r="B47" s="6" t="s">
        <v>7</v>
      </c>
      <c r="C47" s="7">
        <v>0.86763724035944079</v>
      </c>
      <c r="D47" s="7">
        <v>0.83795290109928611</v>
      </c>
      <c r="E47" s="7">
        <v>0.80646049754170102</v>
      </c>
      <c r="F47" s="7">
        <v>0.73896617860538327</v>
      </c>
      <c r="G47" s="7">
        <v>0.63513497900490534</v>
      </c>
      <c r="H47" s="7">
        <v>0.49861436153268468</v>
      </c>
      <c r="I47" s="7">
        <v>0.43431741719006184</v>
      </c>
      <c r="J47" s="7">
        <v>0.33408560176723467</v>
      </c>
      <c r="K47" s="7">
        <v>0.25829541845778065</v>
      </c>
      <c r="L47" s="7">
        <v>0.19966413318981666</v>
      </c>
    </row>
    <row r="48" spans="1:12" x14ac:dyDescent="0.25">
      <c r="B48" s="6" t="s">
        <v>8</v>
      </c>
      <c r="C48" s="7">
        <v>0.89249052937549456</v>
      </c>
      <c r="D48" s="7">
        <v>0.87254533346976659</v>
      </c>
      <c r="E48" s="7">
        <v>0.85598136973547179</v>
      </c>
      <c r="F48" s="7">
        <v>0.81226516076582944</v>
      </c>
      <c r="G48" s="7">
        <v>0.70453333196955725</v>
      </c>
      <c r="H48" s="7">
        <v>0.61500802102181784</v>
      </c>
      <c r="I48" s="7">
        <v>0.49470789346977617</v>
      </c>
      <c r="J48" s="7">
        <v>0.40252445464239489</v>
      </c>
      <c r="K48" s="7">
        <v>0.31065158047894947</v>
      </c>
      <c r="L48" s="7">
        <v>0.25987203703364886</v>
      </c>
    </row>
    <row r="49" spans="1:12" x14ac:dyDescent="0.25">
      <c r="B49" s="6" t="s">
        <v>9</v>
      </c>
      <c r="C49" s="7">
        <v>0.88635033240904837</v>
      </c>
      <c r="D49" s="7">
        <v>0.87644794175835816</v>
      </c>
      <c r="E49" s="7">
        <v>0.84120247680067406</v>
      </c>
      <c r="F49" s="7">
        <v>0.79153916728814588</v>
      </c>
      <c r="G49" s="7">
        <v>0.6725846416447967</v>
      </c>
      <c r="H49" s="7">
        <v>0.54092725837451305</v>
      </c>
      <c r="I49" s="7">
        <v>0.44657661454305114</v>
      </c>
      <c r="J49" s="7">
        <v>0.38700755573180856</v>
      </c>
      <c r="K49" s="7">
        <v>0.30620049310624664</v>
      </c>
      <c r="L49" s="7">
        <v>0.22883722028407627</v>
      </c>
    </row>
    <row r="50" spans="1:12" x14ac:dyDescent="0.25">
      <c r="B50" s="6" t="s">
        <v>10</v>
      </c>
      <c r="C50" s="7">
        <v>0.85421024740789364</v>
      </c>
      <c r="D50" s="7">
        <v>0.83629454464896014</v>
      </c>
      <c r="E50" s="7">
        <v>0.81044458483951443</v>
      </c>
      <c r="F50" s="7">
        <v>0.77983784216589969</v>
      </c>
      <c r="G50" s="7">
        <v>0.71358308467365594</v>
      </c>
      <c r="H50" s="7">
        <v>0.62403173597822037</v>
      </c>
      <c r="I50" s="7">
        <v>0.48653478716977999</v>
      </c>
      <c r="J50" s="7">
        <v>0.4096637945603856</v>
      </c>
      <c r="K50" s="7">
        <v>0.32563606158244351</v>
      </c>
      <c r="L50" s="7">
        <v>0.29627806410275076</v>
      </c>
    </row>
    <row r="51" spans="1:12" x14ac:dyDescent="0.25">
      <c r="B51" s="8" t="s">
        <v>1</v>
      </c>
      <c r="C51" s="7">
        <v>0.89396688258247281</v>
      </c>
      <c r="D51" s="7">
        <v>0.87269180037075855</v>
      </c>
      <c r="E51" s="7">
        <v>0.8465823789345378</v>
      </c>
      <c r="F51" s="7">
        <v>0.79673415415924187</v>
      </c>
      <c r="G51" s="7">
        <v>0.69671934593120555</v>
      </c>
      <c r="H51" s="7">
        <v>0.59787023493470282</v>
      </c>
      <c r="I51" s="7">
        <v>0.47817739430798645</v>
      </c>
      <c r="J51" s="7">
        <v>0.3855243860420739</v>
      </c>
      <c r="K51" s="7">
        <v>0.2959534508512312</v>
      </c>
      <c r="L51" s="7">
        <v>0.23654903199979327</v>
      </c>
    </row>
    <row r="52" spans="1:12" x14ac:dyDescent="0.25">
      <c r="C52" s="7"/>
      <c r="D52" s="7"/>
      <c r="E52" s="7"/>
      <c r="F52" s="7"/>
      <c r="G52" s="7"/>
      <c r="H52" s="7"/>
      <c r="I52" s="7"/>
      <c r="J52" s="7"/>
      <c r="K52" s="7"/>
      <c r="L52" s="7"/>
    </row>
    <row r="53" spans="1:12" x14ac:dyDescent="0.25">
      <c r="A53" s="1" t="s">
        <v>48</v>
      </c>
      <c r="B53" s="6" t="s">
        <v>30</v>
      </c>
      <c r="C53" s="7">
        <v>0.84683054176877237</v>
      </c>
      <c r="D53" s="7">
        <v>0.76142976536801088</v>
      </c>
      <c r="E53" s="7">
        <v>0.71229044030049715</v>
      </c>
      <c r="F53" s="7">
        <v>0.61750887225934659</v>
      </c>
      <c r="G53" s="7">
        <v>0.61750887225934659</v>
      </c>
      <c r="H53" s="7">
        <v>0.46726913929192304</v>
      </c>
      <c r="I53" s="7">
        <v>0.43014381661854878</v>
      </c>
      <c r="J53" s="7">
        <v>0.31866432813040518</v>
      </c>
      <c r="K53" s="7">
        <v>0.28515422117623201</v>
      </c>
      <c r="L53" s="7">
        <v>0.1016396508544561</v>
      </c>
    </row>
    <row r="54" spans="1:12" x14ac:dyDescent="0.25">
      <c r="B54" s="6" t="s">
        <v>5</v>
      </c>
      <c r="C54" s="7">
        <v>0.93663661466211168</v>
      </c>
      <c r="D54" s="7">
        <v>0.93663661466211168</v>
      </c>
      <c r="E54" s="7">
        <v>0.93663661466211168</v>
      </c>
      <c r="F54" s="7">
        <v>0.9272620082933194</v>
      </c>
      <c r="G54" s="7">
        <v>0.770581941393368</v>
      </c>
      <c r="H54" s="7">
        <v>0.65031021341309414</v>
      </c>
      <c r="I54" s="7">
        <v>0.55858008295964279</v>
      </c>
      <c r="J54" s="7">
        <v>0.38979194219058633</v>
      </c>
      <c r="K54" s="7">
        <v>0.26315142125369118</v>
      </c>
      <c r="L54" s="7">
        <v>0.14312880074471462</v>
      </c>
    </row>
    <row r="55" spans="1:12" x14ac:dyDescent="0.25">
      <c r="B55" s="6" t="s">
        <v>6</v>
      </c>
      <c r="C55" s="7">
        <v>0.85145376136330353</v>
      </c>
      <c r="D55" s="7">
        <v>0.85145376136330353</v>
      </c>
      <c r="E55" s="7">
        <v>0.83620756547049135</v>
      </c>
      <c r="F55" s="7">
        <v>0.8209613695776794</v>
      </c>
      <c r="G55" s="7">
        <v>0.67549466690266535</v>
      </c>
      <c r="H55" s="7">
        <v>0.58189430144308263</v>
      </c>
      <c r="I55" s="7">
        <v>0.39865294653137351</v>
      </c>
      <c r="J55" s="7">
        <v>0.3265474487595223</v>
      </c>
      <c r="K55" s="7">
        <v>0.21817377374153638</v>
      </c>
      <c r="L55" s="7">
        <v>0.16196882985393274</v>
      </c>
    </row>
    <row r="56" spans="1:12" x14ac:dyDescent="0.25">
      <c r="B56" s="6" t="s">
        <v>7</v>
      </c>
      <c r="C56" s="7">
        <v>0.92441335697799165</v>
      </c>
      <c r="D56" s="7">
        <v>0.90040167695922335</v>
      </c>
      <c r="E56" s="7">
        <v>0.89560417671141923</v>
      </c>
      <c r="F56" s="7">
        <v>0.87100224103081914</v>
      </c>
      <c r="G56" s="7">
        <v>0.79083814314778322</v>
      </c>
      <c r="H56" s="7">
        <v>0.6760994623601253</v>
      </c>
      <c r="I56" s="7">
        <v>0.50678394035528507</v>
      </c>
      <c r="J56" s="7">
        <v>0.40015976403554482</v>
      </c>
      <c r="K56" s="7">
        <v>0.33526314419533976</v>
      </c>
      <c r="L56" s="7">
        <v>0.23312724819329733</v>
      </c>
    </row>
    <row r="57" spans="1:12" x14ac:dyDescent="0.25">
      <c r="B57" s="6" t="s">
        <v>8</v>
      </c>
      <c r="C57" s="7">
        <v>0.92597468759629997</v>
      </c>
      <c r="D57" s="7">
        <v>0.90858242976126558</v>
      </c>
      <c r="E57" s="7">
        <v>0.90349862142834059</v>
      </c>
      <c r="F57" s="7">
        <v>0.88706821560563509</v>
      </c>
      <c r="G57" s="7">
        <v>0.81525684120731268</v>
      </c>
      <c r="H57" s="7">
        <v>0.7078138474257839</v>
      </c>
      <c r="I57" s="7">
        <v>0.54942586770153756</v>
      </c>
      <c r="J57" s="7">
        <v>0.47995377998502864</v>
      </c>
      <c r="K57" s="7">
        <v>0.37985407476582161</v>
      </c>
      <c r="L57" s="7">
        <v>0.32365697303249086</v>
      </c>
    </row>
    <row r="58" spans="1:12" x14ac:dyDescent="0.25">
      <c r="B58" s="6" t="s">
        <v>9</v>
      </c>
      <c r="C58" s="7">
        <v>0.90282843298281368</v>
      </c>
      <c r="D58" s="7">
        <v>0.89965769253735195</v>
      </c>
      <c r="E58" s="7">
        <v>0.88182920831176925</v>
      </c>
      <c r="F58" s="7">
        <v>0.86011030217294215</v>
      </c>
      <c r="G58" s="7">
        <v>0.78792464699396325</v>
      </c>
      <c r="H58" s="7">
        <v>0.73483473145308764</v>
      </c>
      <c r="I58" s="7">
        <v>0.62876366380594395</v>
      </c>
      <c r="J58" s="7">
        <v>0.56477696996233251</v>
      </c>
      <c r="K58" s="7">
        <v>0.41044621918668261</v>
      </c>
      <c r="L58" s="7">
        <v>0.3291126020655929</v>
      </c>
    </row>
    <row r="59" spans="1:12" x14ac:dyDescent="0.25">
      <c r="B59" s="6" t="s">
        <v>10</v>
      </c>
      <c r="C59" s="7">
        <v>0.87533883011198521</v>
      </c>
      <c r="D59" s="7">
        <v>0.85700141372210237</v>
      </c>
      <c r="E59" s="7">
        <v>0.84262778478904687</v>
      </c>
      <c r="F59" s="7">
        <v>0.82078780904375004</v>
      </c>
      <c r="G59" s="7">
        <v>0.76750459613912603</v>
      </c>
      <c r="H59" s="7">
        <v>0.69184537281346792</v>
      </c>
      <c r="I59" s="7">
        <v>0.54201512006343611</v>
      </c>
      <c r="J59" s="7">
        <v>0.45240641835984069</v>
      </c>
      <c r="K59" s="7">
        <v>0.36216941756735777</v>
      </c>
      <c r="L59" s="7">
        <v>0.32376914720238492</v>
      </c>
    </row>
    <row r="60" spans="1:12" x14ac:dyDescent="0.25">
      <c r="B60" s="8" t="s">
        <v>1</v>
      </c>
      <c r="C60" s="7">
        <v>0.89593910277072719</v>
      </c>
      <c r="D60" s="7">
        <v>0.88113497537237873</v>
      </c>
      <c r="E60" s="7">
        <v>0.86906645620317313</v>
      </c>
      <c r="F60" s="7">
        <v>0.84667686132605924</v>
      </c>
      <c r="G60" s="7">
        <v>0.75656912988085434</v>
      </c>
      <c r="H60" s="7">
        <v>0.66024094514665277</v>
      </c>
      <c r="I60" s="7">
        <v>0.51654100004445269</v>
      </c>
      <c r="J60" s="7">
        <v>0.42478679087088506</v>
      </c>
      <c r="K60" s="7">
        <v>0.32400435358308277</v>
      </c>
      <c r="L60" s="7">
        <v>0.24661470329922888</v>
      </c>
    </row>
    <row r="61" spans="1:12" x14ac:dyDescent="0.25">
      <c r="C61" s="7"/>
      <c r="D61" s="7"/>
      <c r="E61" s="7"/>
      <c r="F61" s="7"/>
      <c r="G61" s="7"/>
      <c r="H61" s="7"/>
      <c r="I61" s="7"/>
      <c r="J61" s="7"/>
      <c r="K61" s="7"/>
      <c r="L61" s="7"/>
    </row>
    <row r="62" spans="1:12" x14ac:dyDescent="0.25">
      <c r="A62" s="1" t="s">
        <v>1</v>
      </c>
      <c r="B62" s="6" t="s">
        <v>30</v>
      </c>
      <c r="C62" s="7">
        <v>0.89102420817991901</v>
      </c>
      <c r="D62" s="7">
        <v>0.83987980259365091</v>
      </c>
      <c r="E62" s="7">
        <v>0.81326465956007776</v>
      </c>
      <c r="F62" s="7">
        <v>0.74878698554316381</v>
      </c>
      <c r="G62" s="7">
        <v>0.70982177716574957</v>
      </c>
      <c r="H62" s="7">
        <v>0.5914312315885597</v>
      </c>
      <c r="I62" s="7">
        <v>0.51953042120364779</v>
      </c>
      <c r="J62" s="7">
        <v>0.40018437593766365</v>
      </c>
      <c r="K62" s="7">
        <v>0.33937185980774881</v>
      </c>
      <c r="L62" s="7">
        <v>0.20613446566840363</v>
      </c>
    </row>
    <row r="63" spans="1:12" x14ac:dyDescent="0.25">
      <c r="B63" s="6" t="s">
        <v>5</v>
      </c>
      <c r="C63" s="7">
        <v>0.92422395041714267</v>
      </c>
      <c r="D63" s="7">
        <v>0.89658111540712115</v>
      </c>
      <c r="E63" s="7">
        <v>0.89658111540712115</v>
      </c>
      <c r="F63" s="7">
        <v>0.86037663012185139</v>
      </c>
      <c r="G63" s="7">
        <v>0.73641352816552796</v>
      </c>
      <c r="H63" s="7">
        <v>0.64695956215372075</v>
      </c>
      <c r="I63" s="7">
        <v>0.52695025164092291</v>
      </c>
      <c r="J63" s="7">
        <v>0.40340573714731259</v>
      </c>
      <c r="K63" s="7">
        <v>0.29168469967771671</v>
      </c>
      <c r="L63" s="7">
        <v>0.18732857885802012</v>
      </c>
    </row>
    <row r="64" spans="1:12" x14ac:dyDescent="0.25">
      <c r="B64" s="6" t="s">
        <v>6</v>
      </c>
      <c r="C64" s="7">
        <v>0.89234465193080015</v>
      </c>
      <c r="D64" s="7">
        <v>0.88758298895141607</v>
      </c>
      <c r="E64" s="7">
        <v>0.85742118134275613</v>
      </c>
      <c r="F64" s="7">
        <v>0.82276774197390268</v>
      </c>
      <c r="G64" s="7">
        <v>0.69608837263341905</v>
      </c>
      <c r="H64" s="7">
        <v>0.60747016131168385</v>
      </c>
      <c r="I64" s="7">
        <v>0.4373181598433401</v>
      </c>
      <c r="J64" s="7">
        <v>0.34234032176256735</v>
      </c>
      <c r="K64" s="7">
        <v>0.23669624413621057</v>
      </c>
      <c r="L64" s="7">
        <v>0.18072173200116795</v>
      </c>
    </row>
    <row r="65" spans="1:12" x14ac:dyDescent="0.25">
      <c r="B65" s="6" t="s">
        <v>7</v>
      </c>
      <c r="C65" s="7">
        <v>0.89544128300382442</v>
      </c>
      <c r="D65" s="7">
        <v>0.8685349227399124</v>
      </c>
      <c r="E65" s="7">
        <v>0.85011537929002767</v>
      </c>
      <c r="F65" s="7">
        <v>0.80362604844004748</v>
      </c>
      <c r="G65" s="7">
        <v>0.71138495299976967</v>
      </c>
      <c r="H65" s="7">
        <v>0.58553124852767002</v>
      </c>
      <c r="I65" s="7">
        <v>0.46980526701805975</v>
      </c>
      <c r="J65" s="7">
        <v>0.36644302483198343</v>
      </c>
      <c r="K65" s="7">
        <v>0.29598756889184213</v>
      </c>
      <c r="L65" s="7">
        <v>0.21605147934844182</v>
      </c>
    </row>
    <row r="66" spans="1:12" x14ac:dyDescent="0.25">
      <c r="B66" s="6" t="s">
        <v>8</v>
      </c>
      <c r="C66" s="7">
        <v>0.90874996261251506</v>
      </c>
      <c r="D66" s="7">
        <v>0.89004443729503835</v>
      </c>
      <c r="E66" s="7">
        <v>0.87905507451288012</v>
      </c>
      <c r="F66" s="7">
        <v>0.84858846529905418</v>
      </c>
      <c r="G66" s="7">
        <v>0.7582991006757055</v>
      </c>
      <c r="H66" s="7">
        <v>0.6600732165829889</v>
      </c>
      <c r="I66" s="7">
        <v>0.52127816718009223</v>
      </c>
      <c r="J66" s="7">
        <v>0.44012303895483651</v>
      </c>
      <c r="K66" s="7">
        <v>0.34425533208807746</v>
      </c>
      <c r="L66" s="7">
        <v>0.2908450990279739</v>
      </c>
    </row>
    <row r="67" spans="1:12" x14ac:dyDescent="0.25">
      <c r="B67" s="6" t="s">
        <v>9</v>
      </c>
      <c r="C67" s="7">
        <v>0.89458605136287828</v>
      </c>
      <c r="D67" s="7">
        <v>0.88804812489527662</v>
      </c>
      <c r="E67" s="7">
        <v>0.86150762915972801</v>
      </c>
      <c r="F67" s="7">
        <v>0.82581087188955637</v>
      </c>
      <c r="G67" s="7">
        <v>0.7302313263422705</v>
      </c>
      <c r="H67" s="7">
        <v>0.63784179316411438</v>
      </c>
      <c r="I67" s="7">
        <v>0.53763330691121325</v>
      </c>
      <c r="J67" s="7">
        <v>0.47585632368511954</v>
      </c>
      <c r="K67" s="7">
        <v>0.35830228106980699</v>
      </c>
      <c r="L67" s="7">
        <v>0.27895463877195181</v>
      </c>
    </row>
    <row r="68" spans="1:12" x14ac:dyDescent="0.25">
      <c r="B68" s="6" t="s">
        <v>10</v>
      </c>
      <c r="C68" s="7">
        <v>0.86534339588720055</v>
      </c>
      <c r="D68" s="7">
        <v>0.84720548227130321</v>
      </c>
      <c r="E68" s="7">
        <v>0.82740267183453053</v>
      </c>
      <c r="F68" s="7">
        <v>0.80141534539263259</v>
      </c>
      <c r="G68" s="7">
        <v>0.74199560063751713</v>
      </c>
      <c r="H68" s="7">
        <v>0.65976434040238996</v>
      </c>
      <c r="I68" s="7">
        <v>0.51576868290415312</v>
      </c>
      <c r="J68" s="7">
        <v>0.4321858909934026</v>
      </c>
      <c r="K68" s="7">
        <v>0.34488634837752946</v>
      </c>
      <c r="L68" s="7">
        <v>0.31076376408043765</v>
      </c>
    </row>
    <row r="69" spans="1:12" x14ac:dyDescent="0.25">
      <c r="B69" s="8" t="s">
        <v>1</v>
      </c>
      <c r="C69" s="7">
        <v>0.89494212417262542</v>
      </c>
      <c r="D69" s="7">
        <v>0.87686685925290675</v>
      </c>
      <c r="E69" s="7">
        <v>0.8577005123960999</v>
      </c>
      <c r="F69" s="7">
        <v>0.8214302836502666</v>
      </c>
      <c r="G69" s="7">
        <v>0.72631441793027485</v>
      </c>
      <c r="H69" s="7">
        <v>0.62871187775347515</v>
      </c>
      <c r="I69" s="7">
        <v>0.49714778315466657</v>
      </c>
      <c r="J69" s="7">
        <v>0.40493922133609694</v>
      </c>
      <c r="K69" s="7">
        <v>0.30982431940251071</v>
      </c>
      <c r="L69" s="7">
        <v>0.24152639778404392</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246</v>
      </c>
    </row>
    <row r="9" spans="1:27" x14ac:dyDescent="0.25">
      <c r="A9" s="1" t="s">
        <v>0</v>
      </c>
      <c r="C9" s="8" t="s">
        <v>247</v>
      </c>
    </row>
    <row r="10" spans="1:27" x14ac:dyDescent="0.25">
      <c r="A10" s="1" t="s">
        <v>87</v>
      </c>
      <c r="C10" s="27">
        <v>6</v>
      </c>
    </row>
    <row r="11" spans="1:27" x14ac:dyDescent="0.25">
      <c r="A11" s="2" t="s">
        <v>84</v>
      </c>
      <c r="B11" s="2"/>
      <c r="C11" s="3" t="s">
        <v>82</v>
      </c>
      <c r="D11" s="2"/>
      <c r="E11" s="2"/>
      <c r="F11" s="2"/>
      <c r="G11" s="2"/>
      <c r="H11" s="2"/>
    </row>
    <row r="12" spans="1:27" x14ac:dyDescent="0.25">
      <c r="A12" s="4" t="s">
        <v>93</v>
      </c>
      <c r="B12" s="4"/>
      <c r="C12" s="5" t="s">
        <v>95</v>
      </c>
      <c r="D12" s="4"/>
      <c r="E12" s="4"/>
      <c r="F12" s="4"/>
      <c r="G12" s="4"/>
      <c r="H12" s="4"/>
    </row>
    <row r="13" spans="1:27" x14ac:dyDescent="0.2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12</v>
      </c>
      <c r="D14" s="14"/>
      <c r="E14" s="14"/>
      <c r="F14" s="14"/>
      <c r="G14" s="14"/>
      <c r="H14" s="14"/>
    </row>
    <row r="15" spans="1:27" x14ac:dyDescent="0.25">
      <c r="A15" s="1" t="s">
        <v>85</v>
      </c>
      <c r="B15" s="6"/>
    </row>
    <row r="16" spans="1:27" x14ac:dyDescent="0.25">
      <c r="B16" s="1" t="s">
        <v>47</v>
      </c>
      <c r="C16" s="52">
        <v>210.4</v>
      </c>
      <c r="D16" s="52">
        <v>201.9</v>
      </c>
      <c r="E16" s="52">
        <v>195</v>
      </c>
      <c r="F16" s="52">
        <v>170.6</v>
      </c>
      <c r="G16" s="52">
        <v>88.1</v>
      </c>
      <c r="H16" s="52">
        <v>54.3</v>
      </c>
    </row>
    <row r="17" spans="1:8" x14ac:dyDescent="0.25">
      <c r="B17" s="1" t="s">
        <v>48</v>
      </c>
      <c r="C17" s="52">
        <v>179.2</v>
      </c>
      <c r="D17" s="52">
        <v>168.7</v>
      </c>
      <c r="E17" s="52">
        <v>163.69999999999999</v>
      </c>
      <c r="F17" s="52">
        <v>144.4</v>
      </c>
      <c r="G17" s="52">
        <v>103.8</v>
      </c>
      <c r="H17" s="52">
        <v>72.5</v>
      </c>
    </row>
    <row r="18" spans="1:8" x14ac:dyDescent="0.25">
      <c r="B18" s="8" t="s">
        <v>1</v>
      </c>
      <c r="C18" s="52">
        <v>389.6</v>
      </c>
      <c r="D18" s="52">
        <v>370.6</v>
      </c>
      <c r="E18" s="52">
        <v>358.7</v>
      </c>
      <c r="F18" s="52">
        <v>315</v>
      </c>
      <c r="G18" s="52">
        <v>191.9</v>
      </c>
      <c r="H18" s="52">
        <v>126.7</v>
      </c>
    </row>
    <row r="19" spans="1:8" x14ac:dyDescent="0.25">
      <c r="A19" s="14"/>
      <c r="B19" s="14"/>
      <c r="C19" s="14" t="s">
        <v>13</v>
      </c>
      <c r="D19" s="14"/>
      <c r="E19" s="14"/>
      <c r="F19" s="14"/>
      <c r="G19" s="14"/>
      <c r="H19" s="14"/>
    </row>
    <row r="20" spans="1:8" x14ac:dyDescent="0.25">
      <c r="A20" s="1" t="s">
        <v>85</v>
      </c>
      <c r="B20" s="6"/>
    </row>
    <row r="21" spans="1:8" x14ac:dyDescent="0.25">
      <c r="B21" s="1" t="s">
        <v>47</v>
      </c>
      <c r="C21" s="7">
        <v>0.66689922492591436</v>
      </c>
      <c r="D21" s="7">
        <v>0.63994772916461895</v>
      </c>
      <c r="E21" s="7">
        <v>0.61815974592827949</v>
      </c>
      <c r="F21" s="7">
        <v>0.540924103323281</v>
      </c>
      <c r="G21" s="7">
        <v>0.27926230535892299</v>
      </c>
      <c r="H21" s="7">
        <v>0.17205413720943205</v>
      </c>
    </row>
    <row r="22" spans="1:8" x14ac:dyDescent="0.25">
      <c r="B22" s="1" t="s">
        <v>48</v>
      </c>
      <c r="C22" s="7">
        <v>0.68624359192426598</v>
      </c>
      <c r="D22" s="7">
        <v>0.64616721425564749</v>
      </c>
      <c r="E22" s="7">
        <v>0.62706830645022404</v>
      </c>
      <c r="F22" s="7">
        <v>0.55292195795718702</v>
      </c>
      <c r="G22" s="7">
        <v>0.39755351294464114</v>
      </c>
      <c r="H22" s="7">
        <v>0.27748073575936094</v>
      </c>
    </row>
    <row r="23" spans="1:8" x14ac:dyDescent="0.25">
      <c r="B23" s="8" t="s">
        <v>1</v>
      </c>
      <c r="C23" s="7">
        <v>0.67565931909547083</v>
      </c>
      <c r="D23" s="7">
        <v>0.6427642222082115</v>
      </c>
      <c r="E23" s="7">
        <v>0.62219398644357127</v>
      </c>
      <c r="F23" s="7">
        <v>0.54635733028979883</v>
      </c>
      <c r="G23" s="7">
        <v>0.33283046388123427</v>
      </c>
      <c r="H23" s="7">
        <v>0.21979655914301724</v>
      </c>
    </row>
    <row r="24" spans="1:8" x14ac:dyDescent="0.25">
      <c r="A24" s="4"/>
      <c r="B24" s="4"/>
      <c r="C24" s="4"/>
      <c r="D24" s="4"/>
      <c r="E24" s="4"/>
      <c r="F24" s="4"/>
      <c r="G24" s="4"/>
      <c r="H24" s="4"/>
    </row>
    <row r="25" spans="1:8" x14ac:dyDescent="0.25">
      <c r="A25" s="37" t="s">
        <v>65</v>
      </c>
    </row>
    <row r="26" spans="1:8" x14ac:dyDescent="0.25">
      <c r="A26" s="37" t="s">
        <v>45</v>
      </c>
    </row>
    <row r="27" spans="1:8" x14ac:dyDescent="0.2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8" t="s">
        <v>246</v>
      </c>
    </row>
    <row r="9" spans="1:5" x14ac:dyDescent="0.25">
      <c r="A9" s="1" t="s">
        <v>0</v>
      </c>
      <c r="B9" s="8" t="s">
        <v>247</v>
      </c>
    </row>
    <row r="10" spans="1:5" x14ac:dyDescent="0.25">
      <c r="A10" s="1" t="s">
        <v>87</v>
      </c>
      <c r="B10" s="61">
        <v>7</v>
      </c>
    </row>
    <row r="11" spans="1:5" x14ac:dyDescent="0.25">
      <c r="A11" s="2" t="s">
        <v>84</v>
      </c>
      <c r="B11" s="3" t="s">
        <v>154</v>
      </c>
      <c r="C11" s="2"/>
      <c r="D11" s="2"/>
      <c r="E11" s="2"/>
    </row>
    <row r="12" spans="1:5" x14ac:dyDescent="0.25">
      <c r="A12" s="4" t="s">
        <v>93</v>
      </c>
      <c r="B12" s="5" t="s">
        <v>96</v>
      </c>
      <c r="C12" s="4"/>
      <c r="D12" s="4"/>
      <c r="E12" s="4"/>
    </row>
    <row r="13" spans="1:5" ht="30" x14ac:dyDescent="0.25">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2">
        <v>33.799999999999997</v>
      </c>
      <c r="D16" s="52">
        <v>36.9</v>
      </c>
      <c r="E16" s="52">
        <v>22.8</v>
      </c>
    </row>
    <row r="17" spans="1:5" x14ac:dyDescent="0.25">
      <c r="B17" s="6" t="s">
        <v>5</v>
      </c>
      <c r="C17" s="52">
        <v>97.7</v>
      </c>
      <c r="D17" s="52">
        <v>95.3</v>
      </c>
      <c r="E17" s="52">
        <v>60.8</v>
      </c>
    </row>
    <row r="18" spans="1:5" x14ac:dyDescent="0.25">
      <c r="B18" s="6" t="s">
        <v>6</v>
      </c>
      <c r="C18" s="52">
        <v>171.3</v>
      </c>
      <c r="D18" s="52">
        <v>119.5</v>
      </c>
      <c r="E18" s="52">
        <v>99.3</v>
      </c>
    </row>
    <row r="19" spans="1:5" x14ac:dyDescent="0.25">
      <c r="B19" s="6" t="s">
        <v>7</v>
      </c>
      <c r="C19" s="52">
        <v>145.69999999999999</v>
      </c>
      <c r="D19" s="52">
        <v>91.4</v>
      </c>
      <c r="E19" s="52">
        <v>71.2</v>
      </c>
    </row>
    <row r="20" spans="1:5" x14ac:dyDescent="0.25">
      <c r="B20" s="6" t="s">
        <v>8</v>
      </c>
      <c r="C20" s="52">
        <v>134.69999999999999</v>
      </c>
      <c r="D20" s="52">
        <v>87.5</v>
      </c>
      <c r="E20" s="52">
        <v>49.1</v>
      </c>
    </row>
    <row r="21" spans="1:5" x14ac:dyDescent="0.25">
      <c r="B21" s="6" t="s">
        <v>9</v>
      </c>
      <c r="C21" s="52">
        <v>114</v>
      </c>
      <c r="D21" s="52">
        <v>64.900000000000006</v>
      </c>
      <c r="E21" s="52">
        <v>28.3</v>
      </c>
    </row>
    <row r="22" spans="1:5" x14ac:dyDescent="0.25">
      <c r="B22" s="6" t="s">
        <v>10</v>
      </c>
      <c r="C22" s="52">
        <v>125.2</v>
      </c>
      <c r="D22" s="52">
        <v>79.5</v>
      </c>
      <c r="E22" s="52">
        <v>44.2</v>
      </c>
    </row>
    <row r="23" spans="1:5" x14ac:dyDescent="0.25">
      <c r="B23" s="8" t="s">
        <v>1</v>
      </c>
      <c r="C23" s="52">
        <v>822.4</v>
      </c>
      <c r="D23" s="52">
        <v>574.9</v>
      </c>
      <c r="E23" s="52">
        <v>375.7</v>
      </c>
    </row>
    <row r="24" spans="1:5" x14ac:dyDescent="0.25">
      <c r="C24" s="52"/>
      <c r="D24" s="52"/>
      <c r="E24" s="52"/>
    </row>
    <row r="25" spans="1:5" x14ac:dyDescent="0.25">
      <c r="A25" s="1" t="s">
        <v>48</v>
      </c>
      <c r="B25" s="6" t="s">
        <v>30</v>
      </c>
      <c r="C25" s="52">
        <v>24.9</v>
      </c>
      <c r="D25" s="52">
        <v>27</v>
      </c>
      <c r="E25" s="52">
        <v>4.2</v>
      </c>
    </row>
    <row r="26" spans="1:5" x14ac:dyDescent="0.25">
      <c r="B26" s="6" t="s">
        <v>5</v>
      </c>
      <c r="C26" s="52">
        <v>86.5</v>
      </c>
      <c r="D26" s="52">
        <v>54.9</v>
      </c>
      <c r="E26" s="52">
        <v>29.7</v>
      </c>
    </row>
    <row r="27" spans="1:5" x14ac:dyDescent="0.25">
      <c r="B27" s="6" t="s">
        <v>6</v>
      </c>
      <c r="C27" s="52">
        <v>166.8</v>
      </c>
      <c r="D27" s="52">
        <v>71</v>
      </c>
      <c r="E27" s="52">
        <v>68.599999999999994</v>
      </c>
    </row>
    <row r="28" spans="1:5" x14ac:dyDescent="0.25">
      <c r="B28" s="6" t="s">
        <v>7</v>
      </c>
      <c r="C28" s="52">
        <v>157.1</v>
      </c>
      <c r="D28" s="52">
        <v>61.8</v>
      </c>
      <c r="E28" s="52">
        <v>49.9</v>
      </c>
    </row>
    <row r="29" spans="1:5" x14ac:dyDescent="0.25">
      <c r="B29" s="6" t="s">
        <v>8</v>
      </c>
      <c r="C29" s="52">
        <v>140.9</v>
      </c>
      <c r="D29" s="52">
        <v>58.4</v>
      </c>
      <c r="E29" s="52">
        <v>46.9</v>
      </c>
    </row>
    <row r="30" spans="1:5" x14ac:dyDescent="0.25">
      <c r="B30" s="6" t="s">
        <v>9</v>
      </c>
      <c r="C30" s="52">
        <v>124</v>
      </c>
      <c r="D30" s="52">
        <v>65.099999999999994</v>
      </c>
      <c r="E30" s="52">
        <v>44.8</v>
      </c>
    </row>
    <row r="31" spans="1:5" x14ac:dyDescent="0.25">
      <c r="B31" s="6" t="s">
        <v>10</v>
      </c>
      <c r="C31" s="52">
        <v>152.6</v>
      </c>
      <c r="D31" s="52">
        <v>77.8</v>
      </c>
      <c r="E31" s="52">
        <v>56.1</v>
      </c>
    </row>
    <row r="32" spans="1:5" x14ac:dyDescent="0.25">
      <c r="B32" s="8" t="s">
        <v>1</v>
      </c>
      <c r="C32" s="52">
        <v>852.8</v>
      </c>
      <c r="D32" s="52">
        <v>416</v>
      </c>
      <c r="E32" s="52">
        <v>300.3</v>
      </c>
    </row>
    <row r="33" spans="1:5" x14ac:dyDescent="0.25">
      <c r="C33" s="52"/>
      <c r="D33" s="52"/>
      <c r="E33" s="52"/>
    </row>
    <row r="34" spans="1:5" x14ac:dyDescent="0.25">
      <c r="A34" s="1" t="s">
        <v>1</v>
      </c>
      <c r="B34" s="6" t="s">
        <v>30</v>
      </c>
      <c r="C34" s="52">
        <v>58.7</v>
      </c>
      <c r="D34" s="52">
        <v>63.8</v>
      </c>
      <c r="E34" s="52">
        <v>27</v>
      </c>
    </row>
    <row r="35" spans="1:5" x14ac:dyDescent="0.25">
      <c r="B35" s="6" t="s">
        <v>5</v>
      </c>
      <c r="C35" s="52">
        <v>184.3</v>
      </c>
      <c r="D35" s="52">
        <v>150.30000000000001</v>
      </c>
      <c r="E35" s="52">
        <v>90.5</v>
      </c>
    </row>
    <row r="36" spans="1:5" x14ac:dyDescent="0.25">
      <c r="B36" s="6" t="s">
        <v>6</v>
      </c>
      <c r="C36" s="52">
        <v>338</v>
      </c>
      <c r="D36" s="52">
        <v>190.5</v>
      </c>
      <c r="E36" s="52">
        <v>167.9</v>
      </c>
    </row>
    <row r="37" spans="1:5" x14ac:dyDescent="0.25">
      <c r="B37" s="6" t="s">
        <v>7</v>
      </c>
      <c r="C37" s="52">
        <v>302.8</v>
      </c>
      <c r="D37" s="52">
        <v>153.19999999999999</v>
      </c>
      <c r="E37" s="52">
        <v>121.1</v>
      </c>
    </row>
    <row r="38" spans="1:5" x14ac:dyDescent="0.25">
      <c r="B38" s="6" t="s">
        <v>8</v>
      </c>
      <c r="C38" s="52">
        <v>275.60000000000002</v>
      </c>
      <c r="D38" s="52">
        <v>145.9</v>
      </c>
      <c r="E38" s="52">
        <v>96</v>
      </c>
    </row>
    <row r="39" spans="1:5" x14ac:dyDescent="0.25">
      <c r="B39" s="6" t="s">
        <v>9</v>
      </c>
      <c r="C39" s="52">
        <v>238</v>
      </c>
      <c r="D39" s="52">
        <v>130</v>
      </c>
      <c r="E39" s="52">
        <v>73.099999999999994</v>
      </c>
    </row>
    <row r="40" spans="1:5" x14ac:dyDescent="0.25">
      <c r="B40" s="6" t="s">
        <v>10</v>
      </c>
      <c r="C40" s="52">
        <v>277.8</v>
      </c>
      <c r="D40" s="52">
        <v>157.30000000000001</v>
      </c>
      <c r="E40" s="52">
        <v>100.4</v>
      </c>
    </row>
    <row r="41" spans="1:5" x14ac:dyDescent="0.25">
      <c r="B41" s="8" t="s">
        <v>1</v>
      </c>
      <c r="C41" s="52">
        <v>1675.1</v>
      </c>
      <c r="D41" s="52">
        <v>990.9</v>
      </c>
      <c r="E41" s="52">
        <v>676</v>
      </c>
    </row>
    <row r="42" spans="1:5" x14ac:dyDescent="0.25">
      <c r="A42" s="14"/>
      <c r="B42" s="14"/>
      <c r="C42" s="14" t="s">
        <v>13</v>
      </c>
      <c r="D42" s="14"/>
      <c r="E42" s="14"/>
    </row>
    <row r="43" spans="1:5" x14ac:dyDescent="0.25">
      <c r="A43" s="1" t="s">
        <v>85</v>
      </c>
      <c r="B43" s="6" t="s">
        <v>14</v>
      </c>
    </row>
    <row r="44" spans="1:5" x14ac:dyDescent="0.25">
      <c r="A44" s="1" t="s">
        <v>47</v>
      </c>
      <c r="B44" s="6" t="s">
        <v>30</v>
      </c>
      <c r="C44" s="7">
        <v>0.73371958391857028</v>
      </c>
      <c r="D44" s="7">
        <v>0.80075079307358232</v>
      </c>
      <c r="E44" s="7">
        <v>0.4944850255768225</v>
      </c>
    </row>
    <row r="45" spans="1:5" x14ac:dyDescent="0.25">
      <c r="B45" s="6" t="s">
        <v>5</v>
      </c>
      <c r="C45" s="7">
        <v>0.71052706613358951</v>
      </c>
      <c r="D45" s="7">
        <v>0.6931960818796441</v>
      </c>
      <c r="E45" s="7">
        <v>0.44178186856639734</v>
      </c>
    </row>
    <row r="46" spans="1:5" x14ac:dyDescent="0.25">
      <c r="B46" s="6" t="s">
        <v>6</v>
      </c>
      <c r="C46" s="7">
        <v>0.74807519207055495</v>
      </c>
      <c r="D46" s="7">
        <v>0.52178492110735564</v>
      </c>
      <c r="E46" s="7">
        <v>0.43375131401786138</v>
      </c>
    </row>
    <row r="47" spans="1:5" x14ac:dyDescent="0.25">
      <c r="B47" s="6" t="s">
        <v>7</v>
      </c>
      <c r="C47" s="7">
        <v>0.78072118425417047</v>
      </c>
      <c r="D47" s="7">
        <v>0.48973358598238736</v>
      </c>
      <c r="E47" s="7">
        <v>0.38174204023209257</v>
      </c>
    </row>
    <row r="48" spans="1:5" x14ac:dyDescent="0.25">
      <c r="B48" s="6" t="s">
        <v>8</v>
      </c>
      <c r="C48" s="7">
        <v>0.76123773921871796</v>
      </c>
      <c r="D48" s="7">
        <v>0.49410074358071471</v>
      </c>
      <c r="E48" s="7">
        <v>0.27737699369392566</v>
      </c>
    </row>
    <row r="49" spans="1:5" x14ac:dyDescent="0.25">
      <c r="B49" s="6" t="s">
        <v>9</v>
      </c>
      <c r="C49" s="7">
        <v>0.79663437158176886</v>
      </c>
      <c r="D49" s="7">
        <v>0.4537687906525758</v>
      </c>
      <c r="E49" s="7">
        <v>0.19772109046744243</v>
      </c>
    </row>
    <row r="50" spans="1:5" x14ac:dyDescent="0.25">
      <c r="B50" s="6" t="s">
        <v>10</v>
      </c>
      <c r="C50" s="7">
        <v>0.77841540694532474</v>
      </c>
      <c r="D50" s="7">
        <v>0.49422478058537939</v>
      </c>
      <c r="E50" s="7">
        <v>0.27512333359781127</v>
      </c>
    </row>
    <row r="51" spans="1:5" x14ac:dyDescent="0.25">
      <c r="B51" s="8" t="s">
        <v>1</v>
      </c>
      <c r="C51" s="7">
        <v>0.76142912681281927</v>
      </c>
      <c r="D51" s="7">
        <v>0.53232216055469384</v>
      </c>
      <c r="E51" s="7">
        <v>0.34786032691483454</v>
      </c>
    </row>
    <row r="53" spans="1:5" x14ac:dyDescent="0.25">
      <c r="A53" s="1" t="s">
        <v>48</v>
      </c>
      <c r="B53" s="6" t="s">
        <v>30</v>
      </c>
      <c r="C53" s="7">
        <v>0.50881854051069741</v>
      </c>
      <c r="D53" s="7">
        <v>0.5519583717313723</v>
      </c>
      <c r="E53" s="7">
        <v>8.6319223383931248E-2</v>
      </c>
    </row>
    <row r="54" spans="1:5" x14ac:dyDescent="0.25">
      <c r="B54" s="6" t="s">
        <v>5</v>
      </c>
      <c r="C54" s="7">
        <v>0.74707991120639017</v>
      </c>
      <c r="D54" s="7">
        <v>0.47424048539218483</v>
      </c>
      <c r="E54" s="7">
        <v>0.25637832506044494</v>
      </c>
    </row>
    <row r="55" spans="1:5" x14ac:dyDescent="0.25">
      <c r="B55" s="6" t="s">
        <v>6</v>
      </c>
      <c r="C55" s="7">
        <v>0.83044265115344273</v>
      </c>
      <c r="D55" s="7">
        <v>0.35364810945994646</v>
      </c>
      <c r="E55" s="7">
        <v>0.34167654943506337</v>
      </c>
    </row>
    <row r="56" spans="1:5" x14ac:dyDescent="0.25">
      <c r="B56" s="6" t="s">
        <v>7</v>
      </c>
      <c r="C56" s="7">
        <v>0.82366344245235235</v>
      </c>
      <c r="D56" s="7">
        <v>0.32405412108029191</v>
      </c>
      <c r="E56" s="7">
        <v>0.26160757883844704</v>
      </c>
    </row>
    <row r="57" spans="1:5" x14ac:dyDescent="0.25">
      <c r="B57" s="6" t="s">
        <v>8</v>
      </c>
      <c r="C57" s="7">
        <v>0.81259646655072171</v>
      </c>
      <c r="D57" s="7">
        <v>0.33687271615448267</v>
      </c>
      <c r="E57" s="7">
        <v>0.27063222539863901</v>
      </c>
    </row>
    <row r="58" spans="1:5" x14ac:dyDescent="0.25">
      <c r="B58" s="6" t="s">
        <v>9</v>
      </c>
      <c r="C58" s="7">
        <v>0.85150038185053689</v>
      </c>
      <c r="D58" s="7">
        <v>0.44679577702865847</v>
      </c>
      <c r="E58" s="7">
        <v>0.30794751957331967</v>
      </c>
    </row>
    <row r="59" spans="1:5" x14ac:dyDescent="0.25">
      <c r="B59" s="6" t="s">
        <v>10</v>
      </c>
      <c r="C59" s="7">
        <v>0.83142872629777409</v>
      </c>
      <c r="D59" s="7">
        <v>0.42388788797008375</v>
      </c>
      <c r="E59" s="7">
        <v>0.30579138471799422</v>
      </c>
    </row>
    <row r="60" spans="1:5" x14ac:dyDescent="0.25">
      <c r="B60" s="8" t="s">
        <v>1</v>
      </c>
      <c r="C60" s="7">
        <v>0.80540441767850168</v>
      </c>
      <c r="D60" s="7">
        <v>0.39290284814871113</v>
      </c>
      <c r="E60" s="7">
        <v>0.28364216027498906</v>
      </c>
    </row>
    <row r="62" spans="1:5" x14ac:dyDescent="0.25">
      <c r="A62" s="1" t="s">
        <v>1</v>
      </c>
      <c r="B62" s="6" t="s">
        <v>30</v>
      </c>
      <c r="C62" s="7">
        <v>0.61794903378406707</v>
      </c>
      <c r="D62" s="7">
        <v>0.67268186528365248</v>
      </c>
      <c r="E62" s="7">
        <v>0.2843767097151465</v>
      </c>
    </row>
    <row r="63" spans="1:5" x14ac:dyDescent="0.25">
      <c r="B63" s="6" t="s">
        <v>5</v>
      </c>
      <c r="C63" s="7">
        <v>0.72723806065739549</v>
      </c>
      <c r="D63" s="7">
        <v>0.59309537107119281</v>
      </c>
      <c r="E63" s="7">
        <v>0.35702026946100784</v>
      </c>
    </row>
    <row r="64" spans="1:5" x14ac:dyDescent="0.25">
      <c r="B64" s="6" t="s">
        <v>6</v>
      </c>
      <c r="C64" s="7">
        <v>0.78656241860352794</v>
      </c>
      <c r="D64" s="7">
        <v>0.44322089071893023</v>
      </c>
      <c r="E64" s="7">
        <v>0.3907282274503609</v>
      </c>
    </row>
    <row r="65" spans="1:5" x14ac:dyDescent="0.25">
      <c r="B65" s="6" t="s">
        <v>7</v>
      </c>
      <c r="C65" s="7">
        <v>0.80243100509955045</v>
      </c>
      <c r="D65" s="7">
        <v>0.4059729350128255</v>
      </c>
      <c r="E65" s="7">
        <v>0.32100704995338969</v>
      </c>
    </row>
    <row r="66" spans="1:5" x14ac:dyDescent="0.25">
      <c r="B66" s="6" t="s">
        <v>8</v>
      </c>
      <c r="C66" s="7">
        <v>0.78664951297298391</v>
      </c>
      <c r="D66" s="7">
        <v>0.41630592138902134</v>
      </c>
      <c r="E66" s="7">
        <v>0.27403975122612112</v>
      </c>
    </row>
    <row r="67" spans="1:5" x14ac:dyDescent="0.25">
      <c r="B67" s="6" t="s">
        <v>9</v>
      </c>
      <c r="C67" s="7">
        <v>0.82430893986368969</v>
      </c>
      <c r="D67" s="7">
        <v>0.45025158317347214</v>
      </c>
      <c r="E67" s="7">
        <v>0.2533196080891893</v>
      </c>
    </row>
    <row r="68" spans="1:5" x14ac:dyDescent="0.25">
      <c r="B68" s="6" t="s">
        <v>10</v>
      </c>
      <c r="C68" s="7">
        <v>0.8066720355774194</v>
      </c>
      <c r="D68" s="7">
        <v>0.45673451440241164</v>
      </c>
      <c r="E68" s="7">
        <v>0.29146971111120346</v>
      </c>
    </row>
    <row r="69" spans="1:5" x14ac:dyDescent="0.25">
      <c r="B69" s="8" t="s">
        <v>1</v>
      </c>
      <c r="C69" s="7">
        <v>0.78319865795885291</v>
      </c>
      <c r="D69" s="7">
        <v>0.46330401413581718</v>
      </c>
      <c r="E69" s="7">
        <v>0.31606976109283269</v>
      </c>
    </row>
    <row r="70" spans="1:5" x14ac:dyDescent="0.25">
      <c r="A70" s="4"/>
      <c r="B70" s="4"/>
      <c r="C70" s="4"/>
      <c r="D70" s="4"/>
      <c r="E70" s="4"/>
    </row>
    <row r="71" spans="1:5" ht="25.9" customHeight="1" x14ac:dyDescent="0.25">
      <c r="A71" s="69" t="s">
        <v>69</v>
      </c>
      <c r="B71" s="69"/>
    </row>
    <row r="72" spans="1:5" ht="24.6" customHeight="1" x14ac:dyDescent="0.25">
      <c r="A72" s="68" t="s">
        <v>45</v>
      </c>
      <c r="B72" s="68"/>
    </row>
    <row r="73" spans="1:5" ht="25.15" customHeight="1" x14ac:dyDescent="0.25">
      <c r="A73" s="68" t="s">
        <v>46</v>
      </c>
      <c r="B73" s="68"/>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8" t="s">
        <v>246</v>
      </c>
    </row>
    <row r="9" spans="1:6" x14ac:dyDescent="0.25">
      <c r="A9" s="1" t="s">
        <v>0</v>
      </c>
      <c r="C9" s="8" t="s">
        <v>247</v>
      </c>
    </row>
    <row r="10" spans="1:6" x14ac:dyDescent="0.25">
      <c r="A10" s="1" t="s">
        <v>87</v>
      </c>
      <c r="C10" s="61">
        <v>8</v>
      </c>
    </row>
    <row r="11" spans="1:6" x14ac:dyDescent="0.25">
      <c r="A11" s="2" t="s">
        <v>84</v>
      </c>
      <c r="B11" s="2"/>
      <c r="C11" s="3" t="s">
        <v>118</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2">
        <v>46.1</v>
      </c>
      <c r="D16" s="52">
        <v>30.6</v>
      </c>
      <c r="E16" s="52">
        <v>2.9</v>
      </c>
      <c r="F16" s="52">
        <v>12.6</v>
      </c>
    </row>
    <row r="17" spans="1:6" x14ac:dyDescent="0.25">
      <c r="B17" s="6" t="s">
        <v>5</v>
      </c>
      <c r="C17" s="52">
        <v>137.5</v>
      </c>
      <c r="D17" s="52">
        <v>62.2</v>
      </c>
      <c r="E17" s="52">
        <v>19.3</v>
      </c>
      <c r="F17" s="52">
        <v>56</v>
      </c>
    </row>
    <row r="18" spans="1:6" x14ac:dyDescent="0.25">
      <c r="B18" s="6" t="s">
        <v>6</v>
      </c>
      <c r="C18" s="52">
        <v>228.9</v>
      </c>
      <c r="D18" s="52">
        <v>94</v>
      </c>
      <c r="E18" s="52">
        <v>36.200000000000003</v>
      </c>
      <c r="F18" s="52">
        <v>98.8</v>
      </c>
    </row>
    <row r="19" spans="1:6" x14ac:dyDescent="0.25">
      <c r="B19" s="6" t="s">
        <v>7</v>
      </c>
      <c r="C19" s="52">
        <v>186.6</v>
      </c>
      <c r="D19" s="52">
        <v>68.8</v>
      </c>
      <c r="E19" s="52">
        <v>46.7</v>
      </c>
      <c r="F19" s="52">
        <v>71.099999999999994</v>
      </c>
    </row>
    <row r="20" spans="1:6" x14ac:dyDescent="0.25">
      <c r="B20" s="6" t="s">
        <v>8</v>
      </c>
      <c r="C20" s="52">
        <v>177</v>
      </c>
      <c r="D20" s="52">
        <v>57.3</v>
      </c>
      <c r="E20" s="52">
        <v>37.5</v>
      </c>
      <c r="F20" s="52">
        <v>82.2</v>
      </c>
    </row>
    <row r="21" spans="1:6" x14ac:dyDescent="0.25">
      <c r="B21" s="6" t="s">
        <v>9</v>
      </c>
      <c r="C21" s="52">
        <v>143.1</v>
      </c>
      <c r="D21" s="52">
        <v>26.5</v>
      </c>
      <c r="E21" s="52">
        <v>45.6</v>
      </c>
      <c r="F21" s="52">
        <v>71</v>
      </c>
    </row>
    <row r="22" spans="1:6" x14ac:dyDescent="0.25">
      <c r="B22" s="6" t="s">
        <v>10</v>
      </c>
      <c r="C22" s="52">
        <v>160.80000000000001</v>
      </c>
      <c r="D22" s="52">
        <v>34.9</v>
      </c>
      <c r="E22" s="52">
        <v>58.8</v>
      </c>
      <c r="F22" s="52">
        <v>67.099999999999994</v>
      </c>
    </row>
    <row r="23" spans="1:6" x14ac:dyDescent="0.25">
      <c r="B23" s="8" t="s">
        <v>1</v>
      </c>
      <c r="C23" s="52">
        <v>1080</v>
      </c>
      <c r="D23" s="52">
        <v>374.3</v>
      </c>
      <c r="E23" s="52">
        <v>246.9</v>
      </c>
      <c r="F23" s="52">
        <v>458.8</v>
      </c>
    </row>
    <row r="24" spans="1:6" x14ac:dyDescent="0.25">
      <c r="C24" s="52"/>
      <c r="D24" s="52"/>
      <c r="E24" s="52"/>
      <c r="F24" s="52"/>
    </row>
    <row r="25" spans="1:6" x14ac:dyDescent="0.25">
      <c r="A25" s="1" t="s">
        <v>48</v>
      </c>
      <c r="B25" s="6" t="s">
        <v>30</v>
      </c>
      <c r="C25" s="52">
        <v>48.9</v>
      </c>
      <c r="D25" s="52">
        <v>26.3</v>
      </c>
      <c r="E25" s="52">
        <v>7.6</v>
      </c>
      <c r="F25" s="52">
        <v>14.9</v>
      </c>
    </row>
    <row r="26" spans="1:6" x14ac:dyDescent="0.25">
      <c r="B26" s="6" t="s">
        <v>5</v>
      </c>
      <c r="C26" s="52">
        <v>115.8</v>
      </c>
      <c r="D26" s="52">
        <v>25</v>
      </c>
      <c r="E26" s="52">
        <v>42.8</v>
      </c>
      <c r="F26" s="52">
        <v>48</v>
      </c>
    </row>
    <row r="27" spans="1:6" x14ac:dyDescent="0.25">
      <c r="B27" s="6" t="s">
        <v>6</v>
      </c>
      <c r="C27" s="52">
        <v>200.8</v>
      </c>
      <c r="D27" s="52">
        <v>30.7</v>
      </c>
      <c r="E27" s="52">
        <v>54.3</v>
      </c>
      <c r="F27" s="52">
        <v>115.8</v>
      </c>
    </row>
    <row r="28" spans="1:6" x14ac:dyDescent="0.25">
      <c r="B28" s="6" t="s">
        <v>7</v>
      </c>
      <c r="C28" s="52">
        <v>190.8</v>
      </c>
      <c r="D28" s="52">
        <v>23.9</v>
      </c>
      <c r="E28" s="52">
        <v>73.5</v>
      </c>
      <c r="F28" s="52">
        <v>93.4</v>
      </c>
    </row>
    <row r="29" spans="1:6" x14ac:dyDescent="0.25">
      <c r="B29" s="6" t="s">
        <v>8</v>
      </c>
      <c r="C29" s="52">
        <v>173.4</v>
      </c>
      <c r="D29" s="52">
        <v>12.1</v>
      </c>
      <c r="E29" s="52">
        <v>82</v>
      </c>
      <c r="F29" s="52">
        <v>79.2</v>
      </c>
    </row>
    <row r="30" spans="1:6" x14ac:dyDescent="0.25">
      <c r="B30" s="6" t="s">
        <v>9</v>
      </c>
      <c r="C30" s="52">
        <v>145.6</v>
      </c>
      <c r="D30" s="52">
        <v>9.6</v>
      </c>
      <c r="E30" s="52">
        <v>76.400000000000006</v>
      </c>
      <c r="F30" s="52">
        <v>59.7</v>
      </c>
    </row>
    <row r="31" spans="1:6" x14ac:dyDescent="0.25">
      <c r="B31" s="6" t="s">
        <v>10</v>
      </c>
      <c r="C31" s="52">
        <v>183.5</v>
      </c>
      <c r="D31" s="52">
        <v>10.199999999999999</v>
      </c>
      <c r="E31" s="52">
        <v>99.9</v>
      </c>
      <c r="F31" s="52">
        <v>73.5</v>
      </c>
    </row>
    <row r="32" spans="1:6" x14ac:dyDescent="0.25">
      <c r="B32" s="8" t="s">
        <v>1</v>
      </c>
      <c r="C32" s="52">
        <v>1058.8</v>
      </c>
      <c r="D32" s="52">
        <v>137.80000000000001</v>
      </c>
      <c r="E32" s="52">
        <v>436.5</v>
      </c>
      <c r="F32" s="52">
        <v>484.5</v>
      </c>
    </row>
    <row r="33" spans="1:6" x14ac:dyDescent="0.25">
      <c r="C33" s="52"/>
      <c r="D33" s="52"/>
      <c r="E33" s="52"/>
      <c r="F33" s="52"/>
    </row>
    <row r="34" spans="1:6" x14ac:dyDescent="0.25">
      <c r="A34" s="1" t="s">
        <v>1</v>
      </c>
      <c r="B34" s="6" t="s">
        <v>30</v>
      </c>
      <c r="C34" s="52">
        <v>94.9</v>
      </c>
      <c r="D34" s="52">
        <v>57</v>
      </c>
      <c r="E34" s="52">
        <v>10.5</v>
      </c>
      <c r="F34" s="52">
        <v>27.5</v>
      </c>
    </row>
    <row r="35" spans="1:6" x14ac:dyDescent="0.25">
      <c r="B35" s="6" t="s">
        <v>5</v>
      </c>
      <c r="C35" s="52">
        <v>253.4</v>
      </c>
      <c r="D35" s="52">
        <v>87.2</v>
      </c>
      <c r="E35" s="52">
        <v>62.1</v>
      </c>
      <c r="F35" s="52">
        <v>104.1</v>
      </c>
    </row>
    <row r="36" spans="1:6" x14ac:dyDescent="0.25">
      <c r="B36" s="6" t="s">
        <v>6</v>
      </c>
      <c r="C36" s="52">
        <v>429.7</v>
      </c>
      <c r="D36" s="52">
        <v>124.7</v>
      </c>
      <c r="E36" s="52">
        <v>90.5</v>
      </c>
      <c r="F36" s="52">
        <v>214.5</v>
      </c>
    </row>
    <row r="37" spans="1:6" x14ac:dyDescent="0.25">
      <c r="B37" s="6" t="s">
        <v>7</v>
      </c>
      <c r="C37" s="52">
        <v>377.3</v>
      </c>
      <c r="D37" s="52">
        <v>92.7</v>
      </c>
      <c r="E37" s="52">
        <v>120.2</v>
      </c>
      <c r="F37" s="52">
        <v>164.5</v>
      </c>
    </row>
    <row r="38" spans="1:6" x14ac:dyDescent="0.25">
      <c r="B38" s="6" t="s">
        <v>8</v>
      </c>
      <c r="C38" s="52">
        <v>350.4</v>
      </c>
      <c r="D38" s="52">
        <v>69.400000000000006</v>
      </c>
      <c r="E38" s="52">
        <v>119.5</v>
      </c>
      <c r="F38" s="52">
        <v>161.4</v>
      </c>
    </row>
    <row r="39" spans="1:6" x14ac:dyDescent="0.25">
      <c r="B39" s="6" t="s">
        <v>9</v>
      </c>
      <c r="C39" s="52">
        <v>288.7</v>
      </c>
      <c r="D39" s="52">
        <v>36</v>
      </c>
      <c r="E39" s="52">
        <v>121.9</v>
      </c>
      <c r="F39" s="52">
        <v>130.69999999999999</v>
      </c>
    </row>
    <row r="40" spans="1:6" x14ac:dyDescent="0.25">
      <c r="B40" s="6" t="s">
        <v>10</v>
      </c>
      <c r="C40" s="52">
        <v>344.4</v>
      </c>
      <c r="D40" s="52">
        <v>45.1</v>
      </c>
      <c r="E40" s="52">
        <v>158.69999999999999</v>
      </c>
      <c r="F40" s="52">
        <v>140.6</v>
      </c>
    </row>
    <row r="41" spans="1:6" x14ac:dyDescent="0.25">
      <c r="B41" s="8" t="s">
        <v>1</v>
      </c>
      <c r="C41" s="52">
        <v>2138.8000000000002</v>
      </c>
      <c r="D41" s="52">
        <v>512.20000000000005</v>
      </c>
      <c r="E41" s="52">
        <v>683.4</v>
      </c>
      <c r="F41" s="52">
        <v>943.3</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0.9432445618841423</v>
      </c>
      <c r="D44" s="7">
        <v>0.62762278287632767</v>
      </c>
      <c r="E44" s="7">
        <v>5.8556864001874279E-2</v>
      </c>
      <c r="F44" s="7">
        <v>0.25706491500594025</v>
      </c>
    </row>
    <row r="45" spans="1:6" x14ac:dyDescent="0.25">
      <c r="B45" s="6" t="s">
        <v>5</v>
      </c>
      <c r="C45" s="7">
        <v>0.91402229177409156</v>
      </c>
      <c r="D45" s="7">
        <v>0.413213155943426</v>
      </c>
      <c r="E45" s="7">
        <v>0.12851493501416161</v>
      </c>
      <c r="F45" s="7">
        <v>0.37229420081650372</v>
      </c>
    </row>
    <row r="46" spans="1:6" x14ac:dyDescent="0.25">
      <c r="B46" s="6" t="s">
        <v>6</v>
      </c>
      <c r="C46" s="7">
        <v>0.93158526718493828</v>
      </c>
      <c r="D46" s="7">
        <v>0.38249080980659728</v>
      </c>
      <c r="E46" s="7">
        <v>0.14720088687110333</v>
      </c>
      <c r="F46" s="7">
        <v>0.40189357050723606</v>
      </c>
    </row>
    <row r="47" spans="1:6" x14ac:dyDescent="0.25">
      <c r="B47" s="6" t="s">
        <v>7</v>
      </c>
      <c r="C47" s="7">
        <v>0.86763724035944156</v>
      </c>
      <c r="D47" s="7">
        <v>0.31983432596423605</v>
      </c>
      <c r="E47" s="7">
        <v>0.21710360635968015</v>
      </c>
      <c r="F47" s="7">
        <v>0.3306993080355245</v>
      </c>
    </row>
    <row r="48" spans="1:6" x14ac:dyDescent="0.25">
      <c r="B48" s="6" t="s">
        <v>8</v>
      </c>
      <c r="C48" s="7">
        <v>0.892490529375495</v>
      </c>
      <c r="D48" s="7">
        <v>0.28886141618548156</v>
      </c>
      <c r="E48" s="7">
        <v>0.18900958162800321</v>
      </c>
      <c r="F48" s="7">
        <v>0.41461953156201004</v>
      </c>
    </row>
    <row r="49" spans="1:6" x14ac:dyDescent="0.25">
      <c r="B49" s="6" t="s">
        <v>9</v>
      </c>
      <c r="C49" s="7">
        <v>0.88635033240904793</v>
      </c>
      <c r="D49" s="7">
        <v>0.16409353224573697</v>
      </c>
      <c r="E49" s="7">
        <v>0.28234276148761056</v>
      </c>
      <c r="F49" s="7">
        <v>0.43991403867570089</v>
      </c>
    </row>
    <row r="50" spans="1:6" x14ac:dyDescent="0.25">
      <c r="B50" s="6" t="s">
        <v>10</v>
      </c>
      <c r="C50" s="7">
        <v>0.85421024740789264</v>
      </c>
      <c r="D50" s="7">
        <v>0.18559837691045064</v>
      </c>
      <c r="E50" s="7">
        <v>0.31219158590474594</v>
      </c>
      <c r="F50" s="7">
        <v>0.35642028459269703</v>
      </c>
    </row>
    <row r="51" spans="1:6" x14ac:dyDescent="0.25">
      <c r="B51" s="8" t="s">
        <v>1</v>
      </c>
      <c r="C51" s="7">
        <v>0.8939668825824727</v>
      </c>
      <c r="D51" s="7">
        <v>0.30983706770119462</v>
      </c>
      <c r="E51" s="7">
        <v>0.20436505995528692</v>
      </c>
      <c r="F51" s="7">
        <v>0.37976475492599138</v>
      </c>
    </row>
    <row r="53" spans="1:6" x14ac:dyDescent="0.25">
      <c r="A53" s="1" t="s">
        <v>48</v>
      </c>
      <c r="B53" s="6" t="s">
        <v>30</v>
      </c>
      <c r="C53" s="7">
        <v>0.84683054176877204</v>
      </c>
      <c r="D53" s="7">
        <v>0.45641648424040487</v>
      </c>
      <c r="E53" s="7">
        <v>0.13162856403748194</v>
      </c>
      <c r="F53" s="7">
        <v>0.25878549349088542</v>
      </c>
    </row>
    <row r="54" spans="1:6" x14ac:dyDescent="0.25">
      <c r="B54" s="6" t="s">
        <v>5</v>
      </c>
      <c r="C54" s="7">
        <v>0.93663661466211157</v>
      </c>
      <c r="D54" s="7">
        <v>0.20228030238400002</v>
      </c>
      <c r="E54" s="7">
        <v>0.34597354465117808</v>
      </c>
      <c r="F54" s="7">
        <v>0.38838276762693363</v>
      </c>
    </row>
    <row r="55" spans="1:6" x14ac:dyDescent="0.25">
      <c r="B55" s="6" t="s">
        <v>6</v>
      </c>
      <c r="C55" s="7">
        <v>0.85145376136330386</v>
      </c>
      <c r="D55" s="7">
        <v>0.13017474305002932</v>
      </c>
      <c r="E55" s="7">
        <v>0.23033262317384923</v>
      </c>
      <c r="F55" s="7">
        <v>0.49094639513942517</v>
      </c>
    </row>
    <row r="56" spans="1:6" x14ac:dyDescent="0.25">
      <c r="B56" s="6" t="s">
        <v>7</v>
      </c>
      <c r="C56" s="7">
        <v>0.92441335697799221</v>
      </c>
      <c r="D56" s="7">
        <v>0.11576890085587541</v>
      </c>
      <c r="E56" s="7">
        <v>0.35617243026747325</v>
      </c>
      <c r="F56" s="7">
        <v>0.45247202585464308</v>
      </c>
    </row>
    <row r="57" spans="1:6" x14ac:dyDescent="0.25">
      <c r="B57" s="6" t="s">
        <v>8</v>
      </c>
      <c r="C57" s="7">
        <v>0.92597468759629964</v>
      </c>
      <c r="D57" s="7">
        <v>6.4808645317786226E-2</v>
      </c>
      <c r="E57" s="7">
        <v>0.43816684257500244</v>
      </c>
      <c r="F57" s="7">
        <v>0.42299919970351163</v>
      </c>
    </row>
    <row r="58" spans="1:6" x14ac:dyDescent="0.25">
      <c r="B58" s="6" t="s">
        <v>9</v>
      </c>
      <c r="C58" s="7">
        <v>0.90282843298281334</v>
      </c>
      <c r="D58" s="7">
        <v>5.9239154762446573E-2</v>
      </c>
      <c r="E58" s="7">
        <v>0.47332913618417594</v>
      </c>
      <c r="F58" s="7">
        <v>0.37026014203619156</v>
      </c>
    </row>
    <row r="59" spans="1:6" x14ac:dyDescent="0.25">
      <c r="B59" s="6" t="s">
        <v>10</v>
      </c>
      <c r="C59" s="7">
        <v>0.87533883011198399</v>
      </c>
      <c r="D59" s="7">
        <v>4.8625142040614674E-2</v>
      </c>
      <c r="E59" s="7">
        <v>0.47636570901655506</v>
      </c>
      <c r="F59" s="7">
        <v>0.35034797905481657</v>
      </c>
    </row>
    <row r="60" spans="1:6" x14ac:dyDescent="0.25">
      <c r="B60" s="8" t="s">
        <v>1</v>
      </c>
      <c r="C60" s="7">
        <v>0.89593910277073041</v>
      </c>
      <c r="D60" s="7">
        <v>0.11662618906789145</v>
      </c>
      <c r="E60" s="7">
        <v>0.36933721775818007</v>
      </c>
      <c r="F60" s="7">
        <v>0.40997569594465594</v>
      </c>
    </row>
    <row r="62" spans="1:6" x14ac:dyDescent="0.25">
      <c r="A62" s="1" t="s">
        <v>1</v>
      </c>
      <c r="B62" s="6" t="s">
        <v>30</v>
      </c>
      <c r="C62" s="7">
        <v>0.89102420817991901</v>
      </c>
      <c r="D62" s="7">
        <v>0.53489297594098251</v>
      </c>
      <c r="E62" s="7">
        <v>9.8134406947000694E-2</v>
      </c>
      <c r="F62" s="7">
        <v>0.25799682529193602</v>
      </c>
    </row>
    <row r="63" spans="1:6" x14ac:dyDescent="0.25">
      <c r="B63" s="6" t="s">
        <v>5</v>
      </c>
      <c r="C63" s="7">
        <v>0.92422395041714234</v>
      </c>
      <c r="D63" s="7">
        <v>0.31805819688171338</v>
      </c>
      <c r="E63" s="7">
        <v>0.22661376005943934</v>
      </c>
      <c r="F63" s="7">
        <v>0.37955199347598995</v>
      </c>
    </row>
    <row r="64" spans="1:6" x14ac:dyDescent="0.25">
      <c r="B64" s="6" t="s">
        <v>6</v>
      </c>
      <c r="C64" s="7">
        <v>0.8923446519307997</v>
      </c>
      <c r="D64" s="7">
        <v>0.25893094909374759</v>
      </c>
      <c r="E64" s="7">
        <v>0.18791072311111909</v>
      </c>
      <c r="F64" s="7">
        <v>0.44550297972593406</v>
      </c>
    </row>
    <row r="65" spans="1:6" x14ac:dyDescent="0.25">
      <c r="B65" s="6" t="s">
        <v>7</v>
      </c>
      <c r="C65" s="7">
        <v>0.89544128300382331</v>
      </c>
      <c r="D65" s="7">
        <v>0.21990068978273361</v>
      </c>
      <c r="E65" s="7">
        <v>0.28520751590345134</v>
      </c>
      <c r="F65" s="7">
        <v>0.39033307731763994</v>
      </c>
    </row>
    <row r="66" spans="1:6" x14ac:dyDescent="0.25">
      <c r="B66" s="6" t="s">
        <v>8</v>
      </c>
      <c r="C66" s="7">
        <v>0.90874996261251528</v>
      </c>
      <c r="D66" s="7">
        <v>0.18006456229804663</v>
      </c>
      <c r="E66" s="7">
        <v>0.30999682052384059</v>
      </c>
      <c r="F66" s="7">
        <v>0.41868857979062785</v>
      </c>
    </row>
    <row r="67" spans="1:6" x14ac:dyDescent="0.25">
      <c r="B67" s="6" t="s">
        <v>9</v>
      </c>
      <c r="C67" s="7">
        <v>0.89458605136287861</v>
      </c>
      <c r="D67" s="7">
        <v>0.11168754163015775</v>
      </c>
      <c r="E67" s="7">
        <v>0.37779733763677154</v>
      </c>
      <c r="F67" s="7">
        <v>0.4051011720959492</v>
      </c>
    </row>
    <row r="68" spans="1:6" x14ac:dyDescent="0.25">
      <c r="B68" s="6" t="s">
        <v>10</v>
      </c>
      <c r="C68" s="7">
        <v>0.86534339588719866</v>
      </c>
      <c r="D68" s="7">
        <v>0.1134239493658294</v>
      </c>
      <c r="E68" s="7">
        <v>0.39869880291319931</v>
      </c>
      <c r="F68" s="7">
        <v>0.35322064360817107</v>
      </c>
    </row>
    <row r="69" spans="1:6" x14ac:dyDescent="0.25">
      <c r="B69" s="8" t="s">
        <v>1</v>
      </c>
      <c r="C69" s="7">
        <v>0.89494212417262442</v>
      </c>
      <c r="D69" s="7">
        <v>0.21429637420484376</v>
      </c>
      <c r="E69" s="7">
        <v>0.28594201087838628</v>
      </c>
      <c r="F69" s="7">
        <v>0.39470373908939599</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2019-10-30T05:43:31Z</dcterms:modified>
</cp:coreProperties>
</file>