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680" windowHeight="9480"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5"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'15'!$A$13:$A$92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Index!$A$1:$C$31</definedName>
    <definedName name="_xlnm.Print_Titles" localSheetId="1">'1'!$A:$B,'1'!$1:$12</definedName>
    <definedName name="_xlnm.Print_Titles" localSheetId="10">'10'!$A:$A,'10'!$1:$13</definedName>
    <definedName name="_xlnm.Print_Titles" localSheetId="11">'11'!$A:$A,'11'!$1:$13</definedName>
    <definedName name="_xlnm.Print_Titles" localSheetId="14">'14'!$1:$11</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B9" i="5" l="1"/>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<sst xmlns="http://schemas.openxmlformats.org/spreadsheetml/2006/main" count="1024" uniqueCount="251">
  <si>
    <t>Released at:</t>
  </si>
  <si>
    <t>AusPlay survey results October 2015 - September 2016</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</si>
  <si>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</si>
  <si>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</si>
  <si>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</si>
  <si>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</si>
  <si>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</si>
  <si>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</si>
  <si>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</si>
  <si>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</si>
  <si>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</si>
  <si>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</si>
  <si>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</si>
  <si>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</si>
  <si>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</si>
  <si>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</si>
  <si>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</si>
  <si>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</si>
  <si>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</si>
  <si>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</si>
  <si>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</si>
  <si>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</si>
  <si>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</si>
  <si>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</si>
  <si>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</si>
  <si>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</si>
  <si>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</si>
  <si>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</si>
  <si>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</si>
  <si>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</si>
  <si>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</si>
  <si>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</si>
  <si>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</si>
  <si>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</si>
  <si>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</si>
  <si>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</si>
  <si>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</si>
  <si>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</si>
  <si>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</si>
  <si>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</si>
  <si>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</si>
  <si>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</si>
  <si>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</si>
  <si>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</si>
  <si>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</si>
  <si>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</si>
  <si>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</si>
  <si>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</si>
  <si>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</si>
  <si>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</si>
  <si>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</si>
  <si>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</si>
  <si>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</si>
  <si>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</si>
  <si>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</si>
  <si>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</si>
  <si>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</si>
  <si>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</si>
  <si>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</si>
  <si>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</si>
  <si>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</si>
  <si>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</si>
  <si>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</si>
  <si>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</si>
  <si>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</si>
  <si>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</si>
  <si>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</si>
  <si>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</si>
  <si>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</si>
  <si>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</si>
  <si>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</si>
  <si>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</si>
  <si>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</si>
  <si>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</si>
  <si>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</si>
  <si>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</si>
  <si>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</si>
  <si>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</si>
  <si>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</si>
  <si>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</si>
  <si>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</si>
  <si>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</si>
  <si>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</si>
  <si>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</si>
  <si>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</si>
  <si>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</si>
  <si>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</si>
  <si>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</si>
  <si>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</si>
  <si>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</si>
  <si>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</si>
  <si>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</si>
  <si>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</si>
  <si>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</si>
  <si>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</si>
  <si>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</si>
  <si>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</si>
  <si>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</si>
  <si>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</si>
  <si>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</si>
  <si>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</si>
  <si>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</si>
  <si>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</si>
  <si>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</si>
  <si>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</si>
  <si>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</si>
  <si>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</si>
  <si>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</si>
  <si>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</si>
  <si>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</si>
  <si>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</si>
  <si>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</si>
  <si>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</si>
  <si>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</si>
  <si>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</si>
  <si>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</si>
  <si>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</si>
  <si>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</si>
  <si>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</si>
  <si>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</si>
  <si>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</si>
  <si>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</si>
  <si>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</si>
  <si>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Australian football</t>
  </si>
  <si>
    <t>Basketball</t>
  </si>
  <si>
    <t>Bowls</t>
  </si>
  <si>
    <t>Bush walking</t>
  </si>
  <si>
    <t>Cricket</t>
  </si>
  <si>
    <t>Cycling</t>
  </si>
  <si>
    <t>Dancing (recreational)</t>
  </si>
  <si>
    <t>Fitness/Gym</t>
  </si>
  <si>
    <t>Football/soccer</t>
  </si>
  <si>
    <t>Golf</t>
  </si>
  <si>
    <t>Gymnastics</t>
  </si>
  <si>
    <t>Hockey</t>
  </si>
  <si>
    <t>Netball</t>
  </si>
  <si>
    <t>Oztag</t>
  </si>
  <si>
    <t>Pilates</t>
  </si>
  <si>
    <t>Rugby league</t>
  </si>
  <si>
    <t>Rugby union</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</si>
  <si>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</si>
  <si>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</si>
  <si>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</si>
  <si>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</si>
  <si>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</si>
  <si>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</si>
  <si>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</si>
  <si>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</si>
  <si>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</si>
  <si>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</si>
  <si>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</si>
  <si>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</si>
  <si>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</si>
  <si>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</si>
  <si>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</si>
  <si>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</si>
  <si>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</si>
  <si>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</si>
  <si>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</si>
  <si>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</si>
  <si>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</si>
  <si>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</si>
  <si>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</si>
  <si>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</si>
  <si>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</si>
  <si>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</si>
  <si>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</si>
  <si>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</si>
  <si>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</si>
  <si>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</si>
  <si>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</si>
  <si>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</si>
  <si>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</si>
  <si>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</si>
  <si>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</si>
  <si>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</si>
  <si>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</si>
  <si>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</si>
  <si>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</si>
  <si>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</si>
  <si>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</si>
  <si>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</si>
  <si>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</si>
  <si>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</si>
  <si>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</si>
  <si>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</si>
  <si>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</si>
  <si>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</si>
  <si>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</si>
  <si>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</si>
  <si>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</si>
  <si>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</si>
  <si>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</si>
  <si>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</si>
  <si>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</si>
  <si>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</si>
  <si>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</si>
  <si>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</si>
  <si>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</si>
  <si>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</si>
  <si>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</si>
  <si>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</si>
  <si>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</si>
  <si>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</si>
  <si>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</si>
  <si>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</si>
  <si>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</si>
  <si>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</si>
  <si>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</si>
  <si>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</si>
  <si>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</si>
  <si>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</si>
  <si>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</si>
  <si>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Participant</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</si>
  <si>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</si>
  <si>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</si>
  <si>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</si>
  <si>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</si>
  <si>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</si>
  <si>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</si>
  <si>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</si>
  <si>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</si>
  <si>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</si>
  <si>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</si>
  <si>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</si>
  <si>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</si>
  <si>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</si>
  <si>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</si>
  <si>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</si>
  <si>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</si>
  <si>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</si>
  <si>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</si>
  <si>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</si>
  <si>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</si>
  <si>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</si>
  <si>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</si>
  <si>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</si>
  <si>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</si>
  <si>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Athletics, track and field (includes jogging and running)</t>
  </si>
  <si>
    <t>NB. Top 15 activities based on at least once per year participation</t>
  </si>
  <si>
    <t>NB. Top 10 activities based on at least once per year participation</t>
  </si>
  <si>
    <t>NB. Top 15 club sports based on at least once per year participation</t>
  </si>
  <si>
    <r>
      <t xml:space="preserve">Released at:   </t>
    </r>
    <r>
      <rPr>
        <b/>
        <sz val="11"/>
        <color theme="1"/>
        <rFont val="Calibri"/>
        <family val="2"/>
        <scheme val="minor"/>
      </rPr>
      <t>23 January 2017</t>
    </r>
  </si>
  <si>
    <t>23 January 2017</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</si>
  <si>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</si>
  <si>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</si>
  <si>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</si>
  <si>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</si>
  <si>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</si>
  <si>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Aboriginal or Torres Strait Islander origin^</t>
  </si>
  <si>
    <t>Type of organisations/venues used - selected organisations (adults)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</si>
</sst>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_-* #,##0.0_-;\-* #,##0.0_-;_-* &quot;-&quot;??_-;_-@_-"/>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8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9">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0" applyNumberFormat="1" applyFill="1"/>
    <xf numFmtId="165"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164" fontId="0" fillId="2" borderId="0" xfId="0" applyNumberFormat="1" applyFont="1" applyFill="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65" fontId="0" fillId="2" borderId="0" xfId="270" applyNumberFormat="1" applyFont="1" applyFill="1" applyBorder="1"/>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166" fontId="0" fillId="2" borderId="0" xfId="672" applyNumberFormat="1" applyFont="1" applyFill="1"/>
    <xf numFmtId="0" fontId="1" fillId="2" borderId="0" xfId="0" applyFont="1" applyFill="1" applyAlignment="1">
      <alignment horizontal="left"/>
    </xf>
    <xf numFmtId="0" fontId="0" fillId="2" borderId="4" xfId="0" applyFill="1" applyBorder="1"/>
    <xf numFmtId="0" fontId="0" fillId="2" borderId="5" xfId="0" applyFill="1" applyBorder="1"/>
    <xf numFmtId="0" fontId="5" fillId="0" borderId="5" xfId="0" applyFont="1" applyBorder="1" applyAlignment="1">
      <alignment vertical="center" wrapText="1"/>
    </xf>
    <xf numFmtId="0" fontId="5" fillId="0" borderId="5" xfId="0" applyFont="1" applyBorder="1" applyAlignment="1">
      <alignment vertical="center"/>
    </xf>
    <xf numFmtId="0" fontId="6" fillId="0" borderId="5" xfId="0" applyFont="1" applyBorder="1" applyAlignment="1">
      <alignment vertical="center"/>
    </xf>
    <xf numFmtId="0" fontId="0" fillId="0" borderId="5" xfId="0" applyFont="1" applyBorder="1"/>
    <xf numFmtId="0" fontId="8" fillId="0" borderId="5" xfId="0" applyFont="1" applyBorder="1" applyAlignment="1">
      <alignment vertical="center" wrapText="1"/>
    </xf>
    <xf numFmtId="0" fontId="8" fillId="0" borderId="5" xfId="0" applyFont="1" applyBorder="1" applyAlignment="1">
      <alignment vertical="center"/>
    </xf>
    <xf numFmtId="0" fontId="0" fillId="2" borderId="6" xfId="0" applyFont="1" applyFill="1" applyBorder="1"/>
    <xf numFmtId="164" fontId="0" fillId="2" borderId="0" xfId="0" applyNumberFormat="1" applyFill="1" applyAlignment="1">
      <alignment horizontal="right"/>
    </xf>
    <xf numFmtId="164" fontId="0" fillId="2" borderId="0" xfId="672" applyNumberFormat="1" applyFont="1" applyFill="1" applyAlignment="1">
      <alignment horizontal="right"/>
    </xf>
    <xf numFmtId="164" fontId="0" fillId="2" borderId="0" xfId="672" applyNumberFormat="1" applyFont="1" applyFill="1"/>
    <xf numFmtId="0" fontId="4" fillId="2" borderId="0" xfId="0" applyFont="1" applyFill="1" applyBorder="1" applyAlignment="1"/>
    <xf numFmtId="0" fontId="4" fillId="2" borderId="0" xfId="0" applyFont="1" applyFill="1" applyBorder="1" applyAlignment="1">
      <alignment wrapText="1"/>
    </xf>
    <xf numFmtId="15" fontId="1" fillId="2" borderId="0" xfId="0" quotePrefix="1" applyNumberFormat="1" applyFont="1" applyFill="1"/>
    <xf numFmtId="15" fontId="1" fillId="2" borderId="0" xfId="0" applyNumberFormat="1" applyFont="1" applyFill="1"/>
    <xf numFmtId="0" fontId="0" fillId="2" borderId="0" xfId="0" applyFill="1" applyAlignment="1"/>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cellXfs>
  <cellStyles count="1085">
    <cellStyle name="Comma" xfId="672" builtinId="3"/>
    <cellStyle name="Normal" xfId="0" builtinId="0"/>
    <cellStyle name="Normal 10" xfId="673"/>
    <cellStyle name="Normal 11" xfId="674"/>
    <cellStyle name="Normal 12" xfId="675"/>
    <cellStyle name="Normal 13" xfId="676"/>
    <cellStyle name="Normal 14" xfId="677"/>
    <cellStyle name="Normal 2" xfId="678"/>
    <cellStyle name="Normal 3" xfId="679"/>
    <cellStyle name="Normal 4" xfId="680"/>
    <cellStyle name="Normal 5" xfId="681"/>
    <cellStyle name="Normal 6" xfId="682"/>
    <cellStyle name="Normal 7" xfId="683"/>
    <cellStyle name="Normal 8" xfId="684"/>
    <cellStyle name="Normal 9" xfId="685"/>
    <cellStyle name="Percent" xfId="270" builtinId="5"/>
    <cellStyle name="Percent 2" xfId="686"/>
    <cellStyle name="style1478648479602" xfId="687"/>
    <cellStyle name="style1478648479602 2" xfId="688"/>
    <cellStyle name="style1478648479696" xfId="689"/>
    <cellStyle name="style1478648479696 2" xfId="690"/>
    <cellStyle name="style1478648479758" xfId="691"/>
    <cellStyle name="style1478648479758 2" xfId="692"/>
    <cellStyle name="style1478648479821" xfId="693"/>
    <cellStyle name="style1478648479821 2" xfId="694"/>
    <cellStyle name="style1478648479883" xfId="695"/>
    <cellStyle name="style1478648479883 2" xfId="696"/>
    <cellStyle name="style1478648479961" xfId="697"/>
    <cellStyle name="style1478648479961 2" xfId="698"/>
    <cellStyle name="style1478648480024" xfId="699"/>
    <cellStyle name="style1478648480024 2" xfId="700"/>
    <cellStyle name="style1478648480086" xfId="701"/>
    <cellStyle name="style1478648480086 2" xfId="702"/>
    <cellStyle name="style1478648480148" xfId="703"/>
    <cellStyle name="style1478648480148 2" xfId="704"/>
    <cellStyle name="style1478648480211" xfId="705"/>
    <cellStyle name="style1478648480211 2" xfId="706"/>
    <cellStyle name="style1478648480273" xfId="707"/>
    <cellStyle name="style1478648480273 2" xfId="708"/>
    <cellStyle name="style1478648480336" xfId="709"/>
    <cellStyle name="style1478648480336 2" xfId="710"/>
    <cellStyle name="style1478648480398" xfId="711"/>
    <cellStyle name="style1478648480398 2" xfId="712"/>
    <cellStyle name="style1478648480460" xfId="713"/>
    <cellStyle name="style1478648480460 2" xfId="714"/>
    <cellStyle name="style1478648480523" xfId="715"/>
    <cellStyle name="style1478648480523 2" xfId="716"/>
    <cellStyle name="style1478648480601" xfId="717"/>
    <cellStyle name="style1478648480601 2" xfId="718"/>
    <cellStyle name="style1478648480648" xfId="719"/>
    <cellStyle name="style1478648480648 2" xfId="720"/>
    <cellStyle name="style1478648480850" xfId="721"/>
    <cellStyle name="style1478648480850 2" xfId="722"/>
    <cellStyle name="style1478648480913" xfId="723"/>
    <cellStyle name="style1478648480913 2" xfId="724"/>
    <cellStyle name="style1478648480975" xfId="725"/>
    <cellStyle name="style1478648480975 2" xfId="726"/>
    <cellStyle name="style1478648481022" xfId="727"/>
    <cellStyle name="style1478648481022 2" xfId="728"/>
    <cellStyle name="style1478648481084" xfId="729"/>
    <cellStyle name="style1478648481084 2" xfId="730"/>
    <cellStyle name="style1478648481147" xfId="731"/>
    <cellStyle name="style1478648481147 2" xfId="732"/>
    <cellStyle name="style1478648481194" xfId="733"/>
    <cellStyle name="style1478648481194 2" xfId="734"/>
    <cellStyle name="style1478664485790" xfId="735"/>
    <cellStyle name="style1478664485915" xfId="736"/>
    <cellStyle name="style1478664486039" xfId="737"/>
    <cellStyle name="style1478664486164" xfId="738"/>
    <cellStyle name="style1478664486258" xfId="739"/>
    <cellStyle name="style1478664486414" xfId="740"/>
    <cellStyle name="style1478664486523" xfId="741"/>
    <cellStyle name="style1478664486648" xfId="742"/>
    <cellStyle name="style1478664486773" xfId="743"/>
    <cellStyle name="style1478664486882" xfId="744"/>
    <cellStyle name="style1478664487007" xfId="745"/>
    <cellStyle name="style1478664487116" xfId="746"/>
    <cellStyle name="style1478664487241" xfId="747"/>
    <cellStyle name="style1478664487350" xfId="748"/>
    <cellStyle name="style1478664487475" xfId="749"/>
    <cellStyle name="style1478664487599" xfId="750"/>
    <cellStyle name="style1478664487709" xfId="751"/>
    <cellStyle name="style1478664487989" xfId="752"/>
    <cellStyle name="style1478664488099" xfId="753"/>
    <cellStyle name="style1478664488223" xfId="754"/>
    <cellStyle name="style1478664488457" xfId="755"/>
    <cellStyle name="style1478664488582" xfId="756"/>
    <cellStyle name="style1479335080697" xfId="757"/>
    <cellStyle name="style1479335080807" xfId="758"/>
    <cellStyle name="style1479335080947" xfId="759"/>
    <cellStyle name="style1479335081104" xfId="760"/>
    <cellStyle name="style1479335081213" xfId="761"/>
    <cellStyle name="style1479335081385" xfId="762"/>
    <cellStyle name="style1479335081963" xfId="763"/>
    <cellStyle name="style1479335082025" xfId="764"/>
    <cellStyle name="style1479335082088" xfId="765"/>
    <cellStyle name="style1479335082134" xfId="766"/>
    <cellStyle name="style1479335082213" xfId="767"/>
    <cellStyle name="style1479335082275" xfId="768"/>
    <cellStyle name="style1479335082322" xfId="769"/>
    <cellStyle name="style1479335082384" xfId="770"/>
    <cellStyle name="style1479335082447" xfId="771"/>
    <cellStyle name="style1479335082509" xfId="772"/>
    <cellStyle name="style1479335082556" xfId="773"/>
    <cellStyle name="style1479335082681" xfId="774"/>
    <cellStyle name="style1479335082728" xfId="775"/>
    <cellStyle name="style1479335082790" xfId="776"/>
    <cellStyle name="style1479363751896" xfId="777"/>
    <cellStyle name="style1479363751958" xfId="778"/>
    <cellStyle name="style1479363752020" xfId="779"/>
    <cellStyle name="style1479363752067" xfId="780"/>
    <cellStyle name="style1479363752130" xfId="781"/>
    <cellStyle name="style1479363752192" xfId="782"/>
    <cellStyle name="style1479363752239" xfId="783"/>
    <cellStyle name="style1479363752301" xfId="784"/>
    <cellStyle name="style1479363752348" xfId="785"/>
    <cellStyle name="style1479363752395" xfId="786"/>
    <cellStyle name="style1479363752457" xfId="787"/>
    <cellStyle name="style1479363752504" xfId="788"/>
    <cellStyle name="style1479363755796" xfId="789"/>
    <cellStyle name="style1479363755936" xfId="790"/>
    <cellStyle name="style1479363764235" xfId="791"/>
    <cellStyle name="style1479363764313" xfId="792"/>
    <cellStyle name="style1479363764360" xfId="793"/>
    <cellStyle name="style1479363764407" xfId="794"/>
    <cellStyle name="style1479363764454" xfId="795"/>
    <cellStyle name="style1479363764516" xfId="796"/>
    <cellStyle name="style1479363764563" xfId="797"/>
    <cellStyle name="style1479363764625" xfId="798"/>
    <cellStyle name="style1479363764672" xfId="799"/>
    <cellStyle name="style1479363764734" xfId="800"/>
    <cellStyle name="style1479363764781" xfId="801"/>
    <cellStyle name="style1479363764890" xfId="802"/>
    <cellStyle name="style1479363764953" xfId="803"/>
    <cellStyle name="style1479363765000" xfId="804"/>
    <cellStyle name="style1479363765062" xfId="805"/>
    <cellStyle name="style1479363765358" xfId="806"/>
    <cellStyle name="style1479434513754" xfId="807"/>
    <cellStyle name="style1479434514238" xfId="808"/>
    <cellStyle name="style1479434514347" xfId="809"/>
    <cellStyle name="style1479434514472" xfId="810"/>
    <cellStyle name="style1479434521648" xfId="811"/>
    <cellStyle name="style1479434521710" xfId="812"/>
    <cellStyle name="style1479434521772" xfId="813"/>
    <cellStyle name="style1479434521819" xfId="814"/>
    <cellStyle name="style1479434521866" xfId="815"/>
    <cellStyle name="style1479434521928" xfId="816"/>
    <cellStyle name="style1479434521991" xfId="817"/>
    <cellStyle name="style1479434522038" xfId="818"/>
    <cellStyle name="style1479434522100" xfId="819"/>
    <cellStyle name="style1479434522178" xfId="820"/>
    <cellStyle name="style1479434522240" xfId="821"/>
    <cellStyle name="style1479434522318" xfId="822"/>
    <cellStyle name="style1479434522365" xfId="823"/>
    <cellStyle name="style1479434522428" xfId="824"/>
    <cellStyle name="style1479434522474" xfId="825"/>
    <cellStyle name="style1479440712872" xfId="826"/>
    <cellStyle name="style1479440712935" xfId="827"/>
    <cellStyle name="style1479440712982" xfId="828"/>
    <cellStyle name="style1479440713044" xfId="829"/>
    <cellStyle name="style1479440713091" xfId="830"/>
    <cellStyle name="style1479440713153" xfId="831"/>
    <cellStyle name="style1479440713216" xfId="832"/>
    <cellStyle name="style1479440713262" xfId="833"/>
    <cellStyle name="style1479440713325" xfId="834"/>
    <cellStyle name="style1479440713372" xfId="835"/>
    <cellStyle name="style1479440713434" xfId="836"/>
    <cellStyle name="style1479440713481" xfId="837"/>
    <cellStyle name="style1479440713543" xfId="838"/>
    <cellStyle name="style1479440713590" xfId="839"/>
    <cellStyle name="style1479440713621" xfId="840"/>
    <cellStyle name="style1479440713668" xfId="841"/>
    <cellStyle name="style1479440713730" xfId="842"/>
    <cellStyle name="style1479440713793" xfId="843"/>
    <cellStyle name="style1479440713840" xfId="844"/>
    <cellStyle name="style1479440714807" xfId="845"/>
    <cellStyle name="style1479440714854" xfId="846"/>
    <cellStyle name="style1479440714885" xfId="847"/>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7179430" xfId="491"/>
    <cellStyle name="style1480847179508" xfId="492"/>
    <cellStyle name="style1480847179555" xfId="493"/>
    <cellStyle name="style1480847179602" xfId="494"/>
    <cellStyle name="style1480847179664" xfId="495"/>
    <cellStyle name="style1480847179727" xfId="496"/>
    <cellStyle name="style1480847179805" xfId="497"/>
    <cellStyle name="style1480847179883" xfId="498"/>
    <cellStyle name="style1480847179930" xfId="499"/>
    <cellStyle name="style1480847179976" xfId="500"/>
    <cellStyle name="style1480847180039" xfId="501"/>
    <cellStyle name="style1480847180117" xfId="502"/>
    <cellStyle name="style1480847180195" xfId="503"/>
    <cellStyle name="style1480847180257" xfId="504"/>
    <cellStyle name="style1480847180304" xfId="505"/>
    <cellStyle name="style1480847180366" xfId="506"/>
    <cellStyle name="style1480847180429" xfId="507"/>
    <cellStyle name="style1480847180491" xfId="508"/>
    <cellStyle name="style1480847180569" xfId="509"/>
    <cellStyle name="style1480847180632" xfId="510"/>
    <cellStyle name="style1480847180678" xfId="511"/>
    <cellStyle name="style1480847180725" xfId="512"/>
    <cellStyle name="style1480847180772" xfId="513"/>
    <cellStyle name="style1480847180834" xfId="514"/>
    <cellStyle name="style1480847180881" xfId="515"/>
    <cellStyle name="style1480847180928" xfId="516"/>
    <cellStyle name="style1480847180975" xfId="517"/>
    <cellStyle name="style1480847181037" xfId="518"/>
    <cellStyle name="style1480847181084" xfId="519"/>
    <cellStyle name="style1480847181146" xfId="520"/>
    <cellStyle name="style1480847181209" xfId="521"/>
    <cellStyle name="style1480847181256" xfId="522"/>
    <cellStyle name="style1480847181302" xfId="523"/>
    <cellStyle name="style1480847181349" xfId="524"/>
    <cellStyle name="style1480847181443" xfId="525"/>
    <cellStyle name="style1480847181490" xfId="526"/>
    <cellStyle name="style1480847181536" xfId="527"/>
    <cellStyle name="style1480847181568" xfId="528"/>
    <cellStyle name="style1480847181614" xfId="529"/>
    <cellStyle name="style1480847181677" xfId="530"/>
    <cellStyle name="style1480847181724" xfId="531"/>
    <cellStyle name="style1480847181770" xfId="532"/>
    <cellStyle name="style1480847181817" xfId="533"/>
    <cellStyle name="style1480847181880" xfId="534"/>
    <cellStyle name="style1480847181926" xfId="536"/>
    <cellStyle name="style1480847181989" xfId="535"/>
    <cellStyle name="style1480847182051" xfId="537"/>
    <cellStyle name="style1480847182129" xfId="538"/>
    <cellStyle name="style1480847182223" xfId="539"/>
    <cellStyle name="style1480847182270" xfId="540"/>
    <cellStyle name="style1480847182332" xfId="541"/>
    <cellStyle name="style1480847182379" xfId="542"/>
    <cellStyle name="style1480847182426" xfId="543"/>
    <cellStyle name="style1480847182488" xfId="544"/>
    <cellStyle name="style1480847182582" xfId="545"/>
    <cellStyle name="style1480847182628" xfId="546"/>
    <cellStyle name="style1480847182675" xfId="547"/>
    <cellStyle name="style1480847182738" xfId="548"/>
    <cellStyle name="style1480847183642" xfId="549"/>
    <cellStyle name="style1480847183689" xfId="550"/>
    <cellStyle name="style1480847183752" xfId="551"/>
    <cellStyle name="style1480847184126" xfId="552"/>
    <cellStyle name="style1480847184204" xfId="553"/>
    <cellStyle name="style1480847184251" xfId="554"/>
    <cellStyle name="style1480847184313" xfId="555"/>
    <cellStyle name="style1480847184344" xfId="556"/>
    <cellStyle name="style1480847184391" xfId="557"/>
    <cellStyle name="style1480847184438" xfId="558"/>
    <cellStyle name="style1480847184469" xfId="559"/>
    <cellStyle name="style1480847185249" xfId="560"/>
    <cellStyle name="style1480847185296" xfId="561"/>
    <cellStyle name="style1480847185343" xfId="562"/>
    <cellStyle name="style1480847185390" xfId="563"/>
    <cellStyle name="style1480847185436" xfId="564"/>
    <cellStyle name="style1480847185483" xfId="565"/>
    <cellStyle name="style1480847185514" xfId="566"/>
    <cellStyle name="style1480847185561" xfId="567"/>
    <cellStyle name="style1480847185608" xfId="568"/>
    <cellStyle name="style1480847185655" xfId="569"/>
    <cellStyle name="style1480847185686" xfId="570"/>
    <cellStyle name="style1480847185795" xfId="571"/>
    <cellStyle name="style1480847185842" xfId="572"/>
    <cellStyle name="style1480847185920" xfId="573"/>
    <cellStyle name="style1480847186060" xfId="574"/>
    <cellStyle name="style1480847186092" xfId="575"/>
    <cellStyle name="style1480847186138" xfId="576"/>
    <cellStyle name="style1480847186185" xfId="577"/>
    <cellStyle name="style1480847236901" xfId="614"/>
    <cellStyle name="style1480847236963" xfId="615"/>
    <cellStyle name="style1480847236994" xfId="616"/>
    <cellStyle name="style1480847237057" xfId="617"/>
    <cellStyle name="style1480847237104" xfId="618"/>
    <cellStyle name="style1480847237150" xfId="619"/>
    <cellStyle name="style1480847237182" xfId="620"/>
    <cellStyle name="style1480847237244" xfId="621"/>
    <cellStyle name="style1480847237291" xfId="622"/>
    <cellStyle name="style1480847237338" xfId="623"/>
    <cellStyle name="style1480847237384" xfId="624"/>
    <cellStyle name="style1480847237431" xfId="625"/>
    <cellStyle name="style1480847237478" xfId="626"/>
    <cellStyle name="style1480847237540" xfId="627"/>
    <cellStyle name="style1480847237587" xfId="628"/>
    <cellStyle name="style1480847237634" xfId="629"/>
    <cellStyle name="style1480847237696" xfId="631"/>
    <cellStyle name="style1480847237743" xfId="630"/>
    <cellStyle name="style1480847237790" xfId="632"/>
    <cellStyle name="style1480847237837" xfId="633"/>
    <cellStyle name="style1480847237884" xfId="634"/>
    <cellStyle name="style1480847237993" xfId="635"/>
    <cellStyle name="style1480847238040" xfId="636"/>
    <cellStyle name="style1480847238102" xfId="637"/>
    <cellStyle name="style1480847238149" xfId="638"/>
    <cellStyle name="style1480847238196" xfId="639"/>
    <cellStyle name="style1480847238242" xfId="640"/>
    <cellStyle name="style1480847238289" xfId="641"/>
    <cellStyle name="style1480847238336" xfId="642"/>
    <cellStyle name="style1480847238383" xfId="643"/>
    <cellStyle name="style1480847238445" xfId="644"/>
    <cellStyle name="style1480847238492" xfId="645"/>
    <cellStyle name="style1480847238539" xfId="646"/>
    <cellStyle name="style1480847238679" xfId="647"/>
    <cellStyle name="style1480847238742" xfId="648"/>
    <cellStyle name="style1480847238788" xfId="649"/>
    <cellStyle name="style1480847238835" xfId="650"/>
    <cellStyle name="style1480847238882" xfId="651"/>
    <cellStyle name="style1480847238929" xfId="652"/>
    <cellStyle name="style1480847238991" xfId="653"/>
    <cellStyle name="style1480847239038" xfId="654"/>
    <cellStyle name="style1480847239085" xfId="655"/>
    <cellStyle name="style1480847239132" xfId="656"/>
    <cellStyle name="style1480847239178" xfId="657"/>
    <cellStyle name="style1480847239225" xfId="658"/>
    <cellStyle name="style1480847239272" xfId="659"/>
    <cellStyle name="style1480847239319" xfId="660"/>
    <cellStyle name="style1480847239381" xfId="661"/>
    <cellStyle name="style1480847239459" xfId="662"/>
    <cellStyle name="style1480847239522" xfId="663"/>
    <cellStyle name="style1480847239568" xfId="664"/>
    <cellStyle name="style1480847239615" xfId="665"/>
    <cellStyle name="style1480847239662" xfId="666"/>
    <cellStyle name="style1480847239709" xfId="667"/>
    <cellStyle name="style1480847239756" xfId="668"/>
    <cellStyle name="style1480847239802" xfId="669"/>
    <cellStyle name="style1480847239849" xfId="670"/>
    <cellStyle name="style1480847239912" xfId="671"/>
    <cellStyle name="style1480847615725" xfId="578"/>
    <cellStyle name="style1480847615866" xfId="579"/>
    <cellStyle name="style1480847615944" xfId="580"/>
    <cellStyle name="style1480847616037" xfId="581"/>
    <cellStyle name="style1480847616162" xfId="582"/>
    <cellStyle name="style1480847616256" xfId="583"/>
    <cellStyle name="style1480847616349" xfId="584"/>
    <cellStyle name="style1480847616443" xfId="585"/>
    <cellStyle name="style1480847616536" xfId="586"/>
    <cellStyle name="style1480847616630" xfId="587"/>
    <cellStyle name="style1480847616724" xfId="588"/>
    <cellStyle name="style1480847616817" xfId="589"/>
    <cellStyle name="style1480847616911" xfId="590"/>
    <cellStyle name="style1480847617004" xfId="591"/>
    <cellStyle name="style1480847617098" xfId="592"/>
    <cellStyle name="style1480847617192" xfId="593"/>
    <cellStyle name="style1480847617301" xfId="594"/>
    <cellStyle name="style1480847617394" xfId="595"/>
    <cellStyle name="style1480847617472" xfId="596"/>
    <cellStyle name="style1480847617566" xfId="597"/>
    <cellStyle name="style1480847617644" xfId="598"/>
    <cellStyle name="style1480847617738" xfId="599"/>
    <cellStyle name="style1480847617847" xfId="600"/>
    <cellStyle name="style1480847617940" xfId="601"/>
    <cellStyle name="style1480847618018" xfId="602"/>
    <cellStyle name="style1480847618112" xfId="603"/>
    <cellStyle name="style1480847618190" xfId="604"/>
    <cellStyle name="style1480847618284" xfId="605"/>
    <cellStyle name="style1480847618377" xfId="606"/>
    <cellStyle name="style1480847618455" xfId="607"/>
    <cellStyle name="style1480847618549" xfId="608"/>
    <cellStyle name="style1480847619110" xfId="609"/>
    <cellStyle name="style1480847619220" xfId="610"/>
    <cellStyle name="style1480847619344" xfId="611"/>
    <cellStyle name="style1480847619454" xfId="612"/>
    <cellStyle name="style1480847619547" xfId="613"/>
    <cellStyle name="style1480854571313" xfId="848"/>
    <cellStyle name="style1480854571406" xfId="849"/>
    <cellStyle name="style1480854571453" xfId="850"/>
    <cellStyle name="style1480854571515" xfId="851"/>
    <cellStyle name="style1480854571578" xfId="852"/>
    <cellStyle name="style1480854571656" xfId="853"/>
    <cellStyle name="style1480854571703" xfId="854"/>
    <cellStyle name="style1480854571765" xfId="855"/>
    <cellStyle name="style1480854571827" xfId="856"/>
    <cellStyle name="style1480854571890" xfId="857"/>
    <cellStyle name="style1480854571952" xfId="858"/>
    <cellStyle name="style1480854571999" xfId="859"/>
    <cellStyle name="style1480854572061" xfId="860"/>
    <cellStyle name="style1480854572124" xfId="861"/>
    <cellStyle name="style1480854572186" xfId="862"/>
    <cellStyle name="style1480854572249" xfId="863"/>
    <cellStyle name="style1480854572295" xfId="864"/>
    <cellStyle name="style1480854572358" xfId="865"/>
    <cellStyle name="style1480854572420" xfId="866"/>
    <cellStyle name="style1480854572483" xfId="867"/>
    <cellStyle name="style1480854572529" xfId="868"/>
    <cellStyle name="style1480854572592" xfId="869"/>
    <cellStyle name="style1480854572654" xfId="870"/>
    <cellStyle name="style1480854572701" xfId="871"/>
    <cellStyle name="style1480854572763" xfId="872"/>
    <cellStyle name="style1480854572810" xfId="873"/>
    <cellStyle name="style1480854572873" xfId="874"/>
    <cellStyle name="style1480854572935" xfId="875"/>
    <cellStyle name="style1480854572982" xfId="876"/>
    <cellStyle name="style1480854573107" xfId="877"/>
    <cellStyle name="style1480854573169" xfId="878"/>
    <cellStyle name="style1480854573216" xfId="879"/>
    <cellStyle name="style1480854573278" xfId="880"/>
    <cellStyle name="style1480854573325" xfId="881"/>
    <cellStyle name="style1480854573465" xfId="882"/>
    <cellStyle name="style1480854573528" xfId="883"/>
    <cellStyle name="style1480854573575" xfId="884"/>
    <cellStyle name="style1480854573606" xfId="885"/>
    <cellStyle name="style1480854573668" xfId="886"/>
    <cellStyle name="style1480854573715" xfId="887"/>
    <cellStyle name="style1480854573777" xfId="888"/>
    <cellStyle name="style1480854573824" xfId="889"/>
    <cellStyle name="style1480854573887" xfId="890"/>
    <cellStyle name="style1480854573933" xfId="891"/>
    <cellStyle name="style1480854573996" xfId="892"/>
    <cellStyle name="style1480854574058" xfId="893"/>
    <cellStyle name="style1480854574121" xfId="894"/>
    <cellStyle name="style1480854574167" xfId="895"/>
    <cellStyle name="style1480854574323" xfId="896"/>
    <cellStyle name="style1480854574386" xfId="897"/>
    <cellStyle name="style1480854574433" xfId="898"/>
    <cellStyle name="style1480854574495" xfId="899"/>
    <cellStyle name="style1480854574542" xfId="900"/>
    <cellStyle name="style1480854574604" xfId="901"/>
    <cellStyle name="style1480854574745" xfId="902"/>
    <cellStyle name="style1480854574807" xfId="903"/>
    <cellStyle name="style1480854574854" xfId="904"/>
    <cellStyle name="style1480854574901" xfId="905"/>
    <cellStyle name="style1480854576383" xfId="906"/>
    <cellStyle name="style1480854576429" xfId="907"/>
    <cellStyle name="style1480854576492" xfId="908"/>
    <cellStyle name="style1480854577007" xfId="909"/>
    <cellStyle name="style1480854577069" xfId="910"/>
    <cellStyle name="style1480854577116" xfId="911"/>
    <cellStyle name="style1480854577163" xfId="912"/>
    <cellStyle name="style1480854577209" xfId="913"/>
    <cellStyle name="style1480854577256" xfId="914"/>
    <cellStyle name="style1480854577303" xfId="915"/>
    <cellStyle name="style1480854577350" xfId="916"/>
    <cellStyle name="style1480854578364" xfId="917"/>
    <cellStyle name="style1480854578426" xfId="918"/>
    <cellStyle name="style1480854578457" xfId="919"/>
    <cellStyle name="style1480854578504" xfId="920"/>
    <cellStyle name="style1480854578551" xfId="921"/>
    <cellStyle name="style1480854578598" xfId="922"/>
    <cellStyle name="style1480854578660" xfId="923"/>
    <cellStyle name="style1480854578691" xfId="924"/>
    <cellStyle name="style1480854578738" xfId="925"/>
    <cellStyle name="style1480854578785" xfId="926"/>
    <cellStyle name="style1480854578832" xfId="927"/>
    <cellStyle name="style1480854578988" xfId="928"/>
    <cellStyle name="style1480854579035" xfId="929"/>
    <cellStyle name="style1480854579081" xfId="930"/>
    <cellStyle name="style1480854579113" xfId="931"/>
    <cellStyle name="style1480854579175" xfId="932"/>
    <cellStyle name="style1480854579331" xfId="933"/>
    <cellStyle name="style1480854579362" xfId="934"/>
    <cellStyle name="style1480854579425" xfId="935"/>
    <cellStyle name="style1480854579471" xfId="936"/>
    <cellStyle name="style1480854638564" xfId="937"/>
    <cellStyle name="style1480854638642" xfId="938"/>
    <cellStyle name="style1480854638673" xfId="939"/>
    <cellStyle name="style1480854638736" xfId="940"/>
    <cellStyle name="style1480854638829" xfId="941"/>
    <cellStyle name="style1480854638907" xfId="942"/>
    <cellStyle name="style1480854638954" xfId="943"/>
    <cellStyle name="style1480854639017" xfId="944"/>
    <cellStyle name="style1480854639095" xfId="945"/>
    <cellStyle name="style1480854639188" xfId="946"/>
    <cellStyle name="style1480854639266" xfId="947"/>
    <cellStyle name="style1480854639329" xfId="948"/>
    <cellStyle name="style1480854639391" xfId="949"/>
    <cellStyle name="style1480854639453" xfId="950"/>
    <cellStyle name="style1480854639516" xfId="951"/>
    <cellStyle name="style1480854639563" xfId="952"/>
    <cellStyle name="style1480854639625" xfId="953"/>
    <cellStyle name="style1480854639687" xfId="954"/>
    <cellStyle name="style1480854639750" xfId="955"/>
    <cellStyle name="style1480854639812" xfId="956"/>
    <cellStyle name="style1480854639875" xfId="957"/>
    <cellStyle name="style1480854639984" xfId="958"/>
    <cellStyle name="style1480854640046" xfId="959"/>
    <cellStyle name="style1480854640109" xfId="960"/>
    <cellStyle name="style1480854640171" xfId="961"/>
    <cellStyle name="style1480854640233" xfId="962"/>
    <cellStyle name="style1480854640280" xfId="963"/>
    <cellStyle name="style1480854640343" xfId="964"/>
    <cellStyle name="style1480854640405" xfId="965"/>
    <cellStyle name="style1480854640467" xfId="966"/>
    <cellStyle name="style1480854640530" xfId="967"/>
    <cellStyle name="style1480854640592" xfId="968"/>
    <cellStyle name="style1480854640655" xfId="969"/>
    <cellStyle name="style1480854783654" xfId="970"/>
    <cellStyle name="style1480854783779" xfId="971"/>
    <cellStyle name="style1480854783857" xfId="972"/>
    <cellStyle name="style1480854783935" xfId="973"/>
    <cellStyle name="style1480854784013" xfId="974"/>
    <cellStyle name="style1480854784091" xfId="975"/>
    <cellStyle name="style1480854784200" xfId="976"/>
    <cellStyle name="style1480854784278" xfId="977"/>
    <cellStyle name="style1480854784356" xfId="978"/>
    <cellStyle name="style1480854784434" xfId="979"/>
    <cellStyle name="style1480854784527" xfId="980"/>
    <cellStyle name="style1480854784605" xfId="981"/>
    <cellStyle name="style1480854784683" xfId="982"/>
    <cellStyle name="style1480854784761" xfId="983"/>
    <cellStyle name="style1480854784839" xfId="984"/>
    <cellStyle name="style1480854784933" xfId="985"/>
    <cellStyle name="style1480854785011" xfId="986"/>
    <cellStyle name="style1480854785120" xfId="987"/>
    <cellStyle name="style1480854785198" xfId="988"/>
    <cellStyle name="style1480854785276" xfId="989"/>
    <cellStyle name="style1480854785370" xfId="990"/>
    <cellStyle name="style1480854785463" xfId="991"/>
    <cellStyle name="style1480854785541" xfId="992"/>
    <cellStyle name="style1480854785619" xfId="993"/>
    <cellStyle name="style1480854785713" xfId="994"/>
    <cellStyle name="style1480854785791" xfId="995"/>
    <cellStyle name="style1480854785885" xfId="996"/>
    <cellStyle name="style1480854785963" xfId="997"/>
    <cellStyle name="style1480854786041" xfId="998"/>
    <cellStyle name="style1480854786134" xfId="999"/>
    <cellStyle name="style1480854786540" xfId="1000"/>
    <cellStyle name="style1480854786633" xfId="1001"/>
    <cellStyle name="style1480854786743" xfId="1002"/>
    <cellStyle name="style1480854786836" xfId="1003"/>
    <cellStyle name="style1480854786945" xfId="1004"/>
    <cellStyle name="style1480854992663" xfId="1005"/>
    <cellStyle name="style1480854992756" xfId="1006"/>
    <cellStyle name="style1480854992819" xfId="1007"/>
    <cellStyle name="style1480854992897" xfId="1008"/>
    <cellStyle name="style1480854992990" xfId="1009"/>
    <cellStyle name="style1480854993068" xfId="1010"/>
    <cellStyle name="style1480854993146" xfId="1011"/>
    <cellStyle name="style1480854993224" xfId="1012"/>
    <cellStyle name="style1480854993302" xfId="1013"/>
    <cellStyle name="style1480854993380" xfId="1014"/>
    <cellStyle name="style1480854993458" xfId="1015"/>
    <cellStyle name="style1480854993552" xfId="1016"/>
    <cellStyle name="style1480854993630" xfId="1017"/>
    <cellStyle name="style1480854993708" xfId="1018"/>
    <cellStyle name="style1480854993786" xfId="1019"/>
    <cellStyle name="style1480854993864" xfId="1020"/>
    <cellStyle name="style1480854993957" xfId="1021"/>
    <cellStyle name="style1480854994035" xfId="1022"/>
    <cellStyle name="style1480854994113" xfId="1023"/>
    <cellStyle name="style1480854994191" xfId="1024"/>
    <cellStyle name="style1480854994285" xfId="1025"/>
    <cellStyle name="style1480854994363" xfId="1026"/>
    <cellStyle name="style1480854994441" xfId="1027"/>
    <cellStyle name="style1480854994519" xfId="1028"/>
    <cellStyle name="style1480854994597" xfId="1029"/>
    <cellStyle name="style1480854994675" xfId="1030"/>
    <cellStyle name="style1480854994753" xfId="1031"/>
    <cellStyle name="style1480854994831" xfId="1032"/>
    <cellStyle name="style1480854994909" xfId="1033"/>
    <cellStyle name="style1480854995003" xfId="1034"/>
    <cellStyle name="style1480854995081" xfId="1035"/>
    <cellStyle name="style1480854995159" xfId="1036"/>
    <cellStyle name="style1480854995237" xfId="1037"/>
    <cellStyle name="style1480854995315" xfId="1038"/>
    <cellStyle name="style1480854995408" xfId="1039"/>
    <cellStyle name="style1480854995486" xfId="1040"/>
    <cellStyle name="style1480854995564" xfId="1041"/>
    <cellStyle name="style1480854995642" xfId="1042"/>
    <cellStyle name="style1480854995720" xfId="1043"/>
    <cellStyle name="style1480854995798" xfId="1044"/>
    <cellStyle name="style1480855093542" xfId="1045"/>
    <cellStyle name="style1480855093635" xfId="1046"/>
    <cellStyle name="style1480855093698" xfId="1047"/>
    <cellStyle name="style1480855093760" xfId="1048"/>
    <cellStyle name="style1480855093838" xfId="1049"/>
    <cellStyle name="style1480855093916" xfId="1050"/>
    <cellStyle name="style1480855093994" xfId="1051"/>
    <cellStyle name="style1480855094072" xfId="1052"/>
    <cellStyle name="style1480855094150" xfId="1053"/>
    <cellStyle name="style1480855094228" xfId="1054"/>
    <cellStyle name="style1480855094306" xfId="1055"/>
    <cellStyle name="style1480855094384" xfId="1056"/>
    <cellStyle name="style1480855094447" xfId="1057"/>
    <cellStyle name="style1480855094525" xfId="1058"/>
    <cellStyle name="style1480855094603" xfId="1059"/>
    <cellStyle name="style1480855094681" xfId="1060"/>
    <cellStyle name="style1480855094774" xfId="1061"/>
    <cellStyle name="style1480855094852" xfId="1062"/>
    <cellStyle name="style1480855094946" xfId="1063"/>
    <cellStyle name="style1480855095024" xfId="1064"/>
    <cellStyle name="style1480855095102" xfId="1065"/>
    <cellStyle name="style1480855095180" xfId="1066"/>
    <cellStyle name="style1480855095258" xfId="1067"/>
    <cellStyle name="style1480855095320" xfId="1068"/>
    <cellStyle name="style1480855095398" xfId="1069"/>
    <cellStyle name="style1480855095476" xfId="1070"/>
    <cellStyle name="style1480855095554" xfId="1071"/>
    <cellStyle name="style1480855095632" xfId="1072"/>
    <cellStyle name="style1480855095710" xfId="1073"/>
    <cellStyle name="style1480855095788" xfId="1074"/>
    <cellStyle name="style1480855095851" xfId="1075"/>
    <cellStyle name="style1480855095929" xfId="1076"/>
    <cellStyle name="style1480855096007" xfId="1077"/>
    <cellStyle name="style1480855096085" xfId="1078"/>
    <cellStyle name="style1480855096163" xfId="1079"/>
    <cellStyle name="style1480855096256" xfId="1080"/>
    <cellStyle name="style1480855096334" xfId="1081"/>
    <cellStyle name="style1480855096397" xfId="1082"/>
    <cellStyle name="style1480855096475" xfId="1083"/>
    <cellStyle name="style1480855096553" xfId="1084"/>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2741828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337724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337724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337724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23399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49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4231544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380</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1"/>
  <sheetViews>
    <sheetView tabSelected="1" zoomScaleNormal="100" workbookViewId="0">
      <pane ySplit="12" topLeftCell="A13" activePane="bottomLeft" state="frozen"/>
      <selection activeCell="J84" sqref="J84"/>
      <selection pane="bottomLeft" activeCell="C9" sqref="C9"/>
    </sheetView>
  </sheetViews>
  <sheetFormatPr defaultColWidth="8.85546875" defaultRowHeight="15" x14ac:dyDescent="0.25"/>
  <cols>
    <col min="1" max="1" width="26.140625" style="1" customWidth="1"/>
    <col min="2" max="2" width="13.7109375" style="1" customWidth="1"/>
    <col min="3" max="3" width="73" style="1" customWidth="1"/>
    <col min="4" max="16384" width="8.85546875" style="2"/>
  </cols>
  <sheetData>
    <row r="8" spans="1:3" x14ac:dyDescent="0.25">
      <c r="A8" s="1" t="s">
        <v>1</v>
      </c>
    </row>
    <row r="9" spans="1:3" x14ac:dyDescent="0.25">
      <c r="A9" s="1" t="s">
        <v>0</v>
      </c>
      <c r="C9" s="63" t="s">
        <v>243</v>
      </c>
    </row>
    <row r="10" spans="1:3" x14ac:dyDescent="0.25">
      <c r="A10" s="4" t="s">
        <v>85</v>
      </c>
      <c r="B10" s="4"/>
      <c r="C10" s="5" t="s">
        <v>76</v>
      </c>
    </row>
    <row r="12" spans="1:3" x14ac:dyDescent="0.25">
      <c r="B12" s="1" t="s">
        <v>79</v>
      </c>
      <c r="C12" s="1" t="s">
        <v>80</v>
      </c>
    </row>
    <row r="13" spans="1:3" x14ac:dyDescent="0.25">
      <c r="A13" s="1" t="s">
        <v>84</v>
      </c>
    </row>
    <row r="14" spans="1:3" x14ac:dyDescent="0.25">
      <c r="B14" s="1">
        <v>1</v>
      </c>
      <c r="C14" s="1" t="s">
        <v>102</v>
      </c>
    </row>
    <row r="15" spans="1:3" x14ac:dyDescent="0.25">
      <c r="B15" s="1">
        <v>2</v>
      </c>
      <c r="C15" s="1" t="s">
        <v>122</v>
      </c>
    </row>
    <row r="16" spans="1:3" x14ac:dyDescent="0.25">
      <c r="A16" s="1" t="s">
        <v>77</v>
      </c>
    </row>
    <row r="17" spans="1:5" x14ac:dyDescent="0.25">
      <c r="B17" s="1">
        <v>3</v>
      </c>
      <c r="C17" s="1" t="s">
        <v>100</v>
      </c>
    </row>
    <row r="18" spans="1:5" x14ac:dyDescent="0.25">
      <c r="B18" s="1">
        <v>4</v>
      </c>
      <c r="C18" s="1" t="s">
        <v>250</v>
      </c>
    </row>
    <row r="19" spans="1:5" x14ac:dyDescent="0.25">
      <c r="B19" s="1">
        <v>5</v>
      </c>
      <c r="C19" s="1" t="s">
        <v>82</v>
      </c>
      <c r="E19" s="46"/>
    </row>
    <row r="20" spans="1:5" x14ac:dyDescent="0.25">
      <c r="B20" s="1">
        <v>6</v>
      </c>
      <c r="C20" s="1" t="s">
        <v>83</v>
      </c>
      <c r="E20" s="46"/>
    </row>
    <row r="21" spans="1:5" x14ac:dyDescent="0.25">
      <c r="B21" s="1">
        <v>7</v>
      </c>
      <c r="C21" s="20" t="s">
        <v>155</v>
      </c>
    </row>
    <row r="22" spans="1:5" x14ac:dyDescent="0.25">
      <c r="B22" s="1">
        <v>8</v>
      </c>
      <c r="C22" s="1" t="s">
        <v>118</v>
      </c>
    </row>
    <row r="23" spans="1:5" x14ac:dyDescent="0.25">
      <c r="B23" s="1">
        <v>9</v>
      </c>
      <c r="C23" s="1" t="s">
        <v>244</v>
      </c>
    </row>
    <row r="24" spans="1:5" x14ac:dyDescent="0.25">
      <c r="B24" s="1">
        <v>10</v>
      </c>
      <c r="C24" s="1" t="s">
        <v>245</v>
      </c>
    </row>
    <row r="25" spans="1:5" x14ac:dyDescent="0.25">
      <c r="B25" s="1">
        <v>11</v>
      </c>
      <c r="C25" s="1" t="s">
        <v>246</v>
      </c>
    </row>
    <row r="26" spans="1:5" x14ac:dyDescent="0.25">
      <c r="B26" s="1">
        <v>12</v>
      </c>
      <c r="C26" s="1" t="s">
        <v>247</v>
      </c>
    </row>
    <row r="27" spans="1:5" x14ac:dyDescent="0.25">
      <c r="B27" s="1">
        <v>13</v>
      </c>
      <c r="C27" s="1" t="s">
        <v>89</v>
      </c>
    </row>
    <row r="28" spans="1:5" x14ac:dyDescent="0.25">
      <c r="A28" s="1" t="s">
        <v>87</v>
      </c>
    </row>
    <row r="29" spans="1:5" x14ac:dyDescent="0.25">
      <c r="B29" s="1">
        <v>14</v>
      </c>
      <c r="C29" s="1" t="s">
        <v>41</v>
      </c>
    </row>
    <row r="30" spans="1:5" x14ac:dyDescent="0.25">
      <c r="A30" s="2" t="s">
        <v>237</v>
      </c>
      <c r="B30" s="2"/>
      <c r="C30" s="2"/>
    </row>
    <row r="31" spans="1:5" x14ac:dyDescent="0.25">
      <c r="A31" s="4"/>
      <c r="B31" s="4">
        <v>15</v>
      </c>
      <c r="C31" s="4" t="s">
        <v>237</v>
      </c>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49.7109375" style="1" customWidth="1"/>
    <col min="2" max="4" width="12.7109375" style="1" customWidth="1"/>
    <col min="5" max="16384" width="8.85546875" style="2"/>
  </cols>
  <sheetData>
    <row r="8" spans="1:4" ht="14.45" x14ac:dyDescent="0.3">
      <c r="A8" s="1" t="s">
        <v>1</v>
      </c>
    </row>
    <row r="9" spans="1:4" ht="14.45" x14ac:dyDescent="0.3">
      <c r="A9" s="1" t="s">
        <v>0</v>
      </c>
      <c r="B9" s="64" t="str">
        <f>Index!$C9</f>
        <v>23 January 2017</v>
      </c>
    </row>
    <row r="10" spans="1:4" ht="14.45" x14ac:dyDescent="0.3">
      <c r="A10" s="1" t="s">
        <v>88</v>
      </c>
      <c r="B10" s="28">
        <f>Index!B23</f>
        <v>9</v>
      </c>
    </row>
    <row r="11" spans="1:4" ht="14.45" x14ac:dyDescent="0.3">
      <c r="A11" s="2" t="s">
        <v>85</v>
      </c>
      <c r="B11" s="3" t="str">
        <f>Index!C23</f>
        <v>Participation by activity - top 15 activities (adults)</v>
      </c>
      <c r="C11" s="2"/>
      <c r="D11" s="2"/>
    </row>
    <row r="12" spans="1:4" ht="14.45" x14ac:dyDescent="0.3">
      <c r="A12" s="4" t="s">
        <v>94</v>
      </c>
      <c r="B12" s="5" t="s">
        <v>95</v>
      </c>
      <c r="C12" s="4"/>
      <c r="D12" s="4"/>
    </row>
    <row r="13" spans="1:4" x14ac:dyDescent="0.25">
      <c r="B13" s="6" t="s">
        <v>2</v>
      </c>
      <c r="C13" s="1" t="s">
        <v>48</v>
      </c>
      <c r="D13" s="1" t="s">
        <v>49</v>
      </c>
    </row>
    <row r="14" spans="1:4" ht="14.45" x14ac:dyDescent="0.3">
      <c r="A14" s="15"/>
      <c r="B14" s="15" t="s">
        <v>13</v>
      </c>
      <c r="C14" s="15"/>
      <c r="D14" s="15"/>
    </row>
    <row r="15" spans="1:4" ht="14.45" x14ac:dyDescent="0.3">
      <c r="A15" s="1" t="s">
        <v>144</v>
      </c>
      <c r="B15" s="59">
        <v>2613.4</v>
      </c>
      <c r="C15" s="58">
        <v>992.8</v>
      </c>
      <c r="D15" s="58">
        <v>1620.7</v>
      </c>
    </row>
    <row r="16" spans="1:4" ht="14.45" x14ac:dyDescent="0.3">
      <c r="A16" s="1" t="s">
        <v>130</v>
      </c>
      <c r="B16" s="59">
        <v>2057.4</v>
      </c>
      <c r="C16" s="58">
        <v>906.4</v>
      </c>
      <c r="D16" s="58">
        <v>1150.9000000000001</v>
      </c>
    </row>
    <row r="17" spans="1:4" ht="14.45" x14ac:dyDescent="0.3">
      <c r="A17" s="1" t="s">
        <v>141</v>
      </c>
      <c r="B17" s="59">
        <v>1019.9</v>
      </c>
      <c r="C17" s="58">
        <v>482.4</v>
      </c>
      <c r="D17" s="58">
        <v>537.6</v>
      </c>
    </row>
    <row r="18" spans="1:4" ht="14.45" x14ac:dyDescent="0.3">
      <c r="A18" s="1" t="s">
        <v>238</v>
      </c>
      <c r="B18" s="58">
        <v>1016.5</v>
      </c>
      <c r="C18" s="58">
        <v>564.20000000000005</v>
      </c>
      <c r="D18" s="58">
        <v>452.3</v>
      </c>
    </row>
    <row r="19" spans="1:4" ht="14.45" x14ac:dyDescent="0.3">
      <c r="A19" s="1" t="s">
        <v>128</v>
      </c>
      <c r="B19" s="58">
        <v>637.1</v>
      </c>
      <c r="C19" s="58">
        <v>394.7</v>
      </c>
      <c r="D19" s="58">
        <v>242.4</v>
      </c>
    </row>
    <row r="20" spans="1:4" ht="14.45" x14ac:dyDescent="0.3">
      <c r="A20" s="1" t="s">
        <v>131</v>
      </c>
      <c r="B20" s="58">
        <v>452</v>
      </c>
      <c r="C20" s="58">
        <v>341.7</v>
      </c>
      <c r="D20" s="58">
        <v>110.3</v>
      </c>
    </row>
    <row r="21" spans="1:4" ht="14.45" x14ac:dyDescent="0.3">
      <c r="A21" s="1" t="s">
        <v>126</v>
      </c>
      <c r="B21" s="58">
        <v>361.2</v>
      </c>
      <c r="C21" s="58">
        <v>194.6</v>
      </c>
      <c r="D21" s="58">
        <v>166.6</v>
      </c>
    </row>
    <row r="22" spans="1:4" ht="14.45" x14ac:dyDescent="0.3">
      <c r="A22" s="1" t="s">
        <v>132</v>
      </c>
      <c r="B22" s="58">
        <v>332.1</v>
      </c>
      <c r="C22" s="58">
        <v>272</v>
      </c>
      <c r="D22" s="58">
        <v>60.2</v>
      </c>
    </row>
    <row r="23" spans="1:4" ht="14.45" x14ac:dyDescent="0.3">
      <c r="A23" s="1" t="s">
        <v>142</v>
      </c>
      <c r="B23" s="7">
        <v>313.60000000000002</v>
      </c>
      <c r="C23" s="7">
        <v>174.2</v>
      </c>
      <c r="D23" s="7">
        <v>139.4</v>
      </c>
    </row>
    <row r="24" spans="1:4" ht="14.45" x14ac:dyDescent="0.3">
      <c r="A24" s="1" t="s">
        <v>145</v>
      </c>
      <c r="B24" s="7">
        <v>300.10000000000002</v>
      </c>
      <c r="C24" s="7">
        <v>58</v>
      </c>
      <c r="D24" s="7">
        <v>242</v>
      </c>
    </row>
    <row r="25" spans="1:4" ht="14.45" x14ac:dyDescent="0.3">
      <c r="A25" s="1" t="s">
        <v>140</v>
      </c>
      <c r="B25" s="7">
        <v>225</v>
      </c>
      <c r="C25" s="7">
        <v>190.9</v>
      </c>
      <c r="D25" s="7">
        <v>34.1</v>
      </c>
    </row>
    <row r="26" spans="1:4" ht="14.45" x14ac:dyDescent="0.3">
      <c r="A26" s="1" t="s">
        <v>127</v>
      </c>
      <c r="B26" s="7">
        <v>188</v>
      </c>
      <c r="C26" s="7">
        <v>162.5</v>
      </c>
      <c r="D26" s="7">
        <v>25.5</v>
      </c>
    </row>
    <row r="27" spans="1:4" ht="14.45" x14ac:dyDescent="0.3">
      <c r="A27" s="1" t="s">
        <v>124</v>
      </c>
      <c r="B27" s="7">
        <v>160.80000000000001</v>
      </c>
      <c r="C27" s="7">
        <v>125.2</v>
      </c>
      <c r="D27" s="7">
        <v>35.6</v>
      </c>
    </row>
    <row r="28" spans="1:4" ht="14.45" x14ac:dyDescent="0.3">
      <c r="A28" s="1" t="s">
        <v>135</v>
      </c>
      <c r="B28" s="7">
        <v>157.5</v>
      </c>
      <c r="C28" s="7">
        <v>11.6</v>
      </c>
      <c r="D28" s="7">
        <v>145.80000000000001</v>
      </c>
    </row>
    <row r="29" spans="1:4" ht="14.45" x14ac:dyDescent="0.3">
      <c r="A29" s="1" t="s">
        <v>137</v>
      </c>
      <c r="B29" s="7">
        <v>146</v>
      </c>
      <c r="C29" s="7">
        <v>10.3</v>
      </c>
      <c r="D29" s="7">
        <v>135.69999999999999</v>
      </c>
    </row>
    <row r="31" spans="1:4" ht="14.45" x14ac:dyDescent="0.3">
      <c r="A31" s="15"/>
      <c r="B31" s="15" t="s">
        <v>14</v>
      </c>
      <c r="C31" s="15"/>
      <c r="D31" s="15"/>
    </row>
    <row r="32" spans="1:4" ht="14.45" x14ac:dyDescent="0.3">
      <c r="A32" s="1" t="s">
        <v>144</v>
      </c>
      <c r="B32" s="8">
        <v>0.41893683507431989</v>
      </c>
      <c r="C32" s="8">
        <v>0.32330656848538836</v>
      </c>
      <c r="D32" s="8">
        <v>0.51163966362255997</v>
      </c>
    </row>
    <row r="33" spans="1:4" ht="14.45" x14ac:dyDescent="0.3">
      <c r="A33" s="1" t="s">
        <v>130</v>
      </c>
      <c r="B33" s="8">
        <v>0.3297988877357288</v>
      </c>
      <c r="C33" s="8">
        <v>0.29519429516573331</v>
      </c>
      <c r="D33" s="8">
        <v>0.36334416295479588</v>
      </c>
    </row>
    <row r="34" spans="1:4" ht="14.45" x14ac:dyDescent="0.3">
      <c r="A34" s="1" t="s">
        <v>141</v>
      </c>
      <c r="B34" s="8">
        <v>0.16349579878307566</v>
      </c>
      <c r="C34" s="8">
        <v>0.15708958736750364</v>
      </c>
      <c r="D34" s="8">
        <v>0.16970590296541219</v>
      </c>
    </row>
    <row r="35" spans="1:4" ht="14.45" x14ac:dyDescent="0.3">
      <c r="A35" s="1" t="s">
        <v>238</v>
      </c>
      <c r="B35" s="8">
        <v>0.16294530529547013</v>
      </c>
      <c r="C35" s="8">
        <v>0.18373963937413948</v>
      </c>
      <c r="D35" s="8">
        <v>0.14278752831095787</v>
      </c>
    </row>
    <row r="36" spans="1:4" ht="14.45" x14ac:dyDescent="0.3">
      <c r="A36" s="1" t="s">
        <v>128</v>
      </c>
      <c r="B36" s="8">
        <v>0.10213352740555137</v>
      </c>
      <c r="C36" s="8">
        <v>0.12855122953028814</v>
      </c>
      <c r="D36" s="8">
        <v>7.652452517161927E-2</v>
      </c>
    </row>
    <row r="37" spans="1:4" ht="14.45" x14ac:dyDescent="0.3">
      <c r="A37" s="1" t="s">
        <v>131</v>
      </c>
      <c r="B37" s="8">
        <v>7.2459279790646439E-2</v>
      </c>
      <c r="C37" s="8">
        <v>0.1112762416146597</v>
      </c>
      <c r="D37" s="8">
        <v>3.4830584555460294E-2</v>
      </c>
    </row>
    <row r="38" spans="1:4" ht="14.45" x14ac:dyDescent="0.3">
      <c r="A38" s="2" t="s">
        <v>126</v>
      </c>
      <c r="B38" s="33">
        <v>5.7893117686987551E-2</v>
      </c>
      <c r="C38" s="8">
        <v>6.3362673320145002E-2</v>
      </c>
      <c r="D38" s="8">
        <v>5.2590996337948392E-2</v>
      </c>
    </row>
    <row r="39" spans="1:4" ht="14.45" x14ac:dyDescent="0.3">
      <c r="A39" s="1" t="s">
        <v>132</v>
      </c>
      <c r="B39" s="8">
        <v>5.3241818088785343E-2</v>
      </c>
      <c r="C39" s="8">
        <v>8.8566875476253817E-2</v>
      </c>
      <c r="D39" s="8">
        <v>1.8998132953793084E-2</v>
      </c>
    </row>
    <row r="40" spans="1:4" ht="14.45" x14ac:dyDescent="0.3">
      <c r="A40" s="1" t="s">
        <v>142</v>
      </c>
      <c r="B40" s="8">
        <v>5.0267909562687278E-2</v>
      </c>
      <c r="C40" s="8">
        <v>5.6719733778643935E-2</v>
      </c>
      <c r="D40" s="8">
        <v>4.4013588881077224E-2</v>
      </c>
    </row>
    <row r="41" spans="1:4" ht="14.45" x14ac:dyDescent="0.3">
      <c r="A41" s="1" t="s">
        <v>145</v>
      </c>
      <c r="B41" s="8">
        <v>4.8101472349643924E-2</v>
      </c>
      <c r="C41" s="8">
        <v>1.8898159973195855E-2</v>
      </c>
      <c r="D41" s="8">
        <v>7.6410811608431259E-2</v>
      </c>
    </row>
    <row r="42" spans="1:4" ht="14.45" x14ac:dyDescent="0.3">
      <c r="A42" s="1" t="s">
        <v>140</v>
      </c>
      <c r="B42" s="8">
        <v>3.6068912978499776E-2</v>
      </c>
      <c r="C42" s="8">
        <v>6.2155511800086452E-2</v>
      </c>
      <c r="D42" s="8">
        <v>1.0780878298443637E-2</v>
      </c>
    </row>
    <row r="43" spans="1:4" x14ac:dyDescent="0.25">
      <c r="A43" s="1" t="s">
        <v>127</v>
      </c>
      <c r="B43" s="8">
        <v>3.0130139378201092E-2</v>
      </c>
      <c r="C43" s="8">
        <v>5.291256430507401E-2</v>
      </c>
      <c r="D43" s="8">
        <v>8.0451310723349961E-3</v>
      </c>
    </row>
    <row r="44" spans="1:4" x14ac:dyDescent="0.25">
      <c r="A44" s="1" t="s">
        <v>124</v>
      </c>
      <c r="B44" s="8">
        <v>2.5784325875942624E-2</v>
      </c>
      <c r="C44" s="8">
        <v>4.0778972481901675E-2</v>
      </c>
      <c r="D44" s="8">
        <v>1.1248696069235117E-2</v>
      </c>
    </row>
    <row r="45" spans="1:4" x14ac:dyDescent="0.25">
      <c r="A45" s="1" t="s">
        <v>135</v>
      </c>
      <c r="B45" s="8">
        <v>2.5239602884969296E-2</v>
      </c>
      <c r="C45" s="8">
        <v>3.7816890113615761E-3</v>
      </c>
      <c r="D45" s="8">
        <v>4.6040646129765724E-2</v>
      </c>
    </row>
    <row r="46" spans="1:4" x14ac:dyDescent="0.25">
      <c r="A46" s="1" t="s">
        <v>137</v>
      </c>
      <c r="B46" s="8">
        <v>2.3404040747015967E-2</v>
      </c>
      <c r="C46" s="8">
        <v>3.3600099404836521E-3</v>
      </c>
      <c r="D46" s="8">
        <v>4.2834482777055254E-2</v>
      </c>
    </row>
    <row r="47" spans="1:4" x14ac:dyDescent="0.25">
      <c r="A47" s="4"/>
      <c r="B47" s="4"/>
      <c r="C47" s="4"/>
      <c r="D47" s="4"/>
    </row>
    <row r="48" spans="1:4" x14ac:dyDescent="0.25">
      <c r="A48" s="45" t="s">
        <v>239</v>
      </c>
      <c r="B48" s="2"/>
      <c r="C48" s="2"/>
      <c r="D48" s="2"/>
    </row>
    <row r="49" spans="1:1" x14ac:dyDescent="0.25">
      <c r="A49" s="45" t="s">
        <v>46</v>
      </c>
    </row>
    <row r="50" spans="1:1" x14ac:dyDescent="0.25">
      <c r="A50" s="45" t="s">
        <v>47</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59" id="{5184B5A7-D207-4366-AD9A-290922395BEB}">
            <xm:f>B15&lt;'14'!$B$100</xm:f>
            <x14:dxf>
              <font>
                <color rgb="FFFF0000"/>
              </font>
              <numFmt numFmtId="168" formatCode="\*\*0.0%"/>
            </x14:dxf>
          </x14:cfRule>
          <x14:cfRule type="expression" priority="16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49.7109375" style="1" customWidth="1"/>
    <col min="2" max="4" width="12.7109375" style="1" customWidth="1"/>
    <col min="5" max="16384" width="8.85546875" style="2"/>
  </cols>
  <sheetData>
    <row r="8" spans="1:4" ht="14.45" x14ac:dyDescent="0.3">
      <c r="A8" s="1" t="s">
        <v>1</v>
      </c>
    </row>
    <row r="9" spans="1:4" ht="14.45" x14ac:dyDescent="0.3">
      <c r="A9" s="1" t="s">
        <v>0</v>
      </c>
      <c r="B9" s="64" t="str">
        <f>Index!$C9</f>
        <v>23 January 2017</v>
      </c>
    </row>
    <row r="10" spans="1:4" ht="14.45" x14ac:dyDescent="0.3">
      <c r="A10" s="1" t="s">
        <v>88</v>
      </c>
      <c r="B10" s="28">
        <f>Index!B24</f>
        <v>10</v>
      </c>
    </row>
    <row r="11" spans="1:4" ht="14.45" x14ac:dyDescent="0.3">
      <c r="A11" s="2" t="s">
        <v>85</v>
      </c>
      <c r="B11" s="3" t="str">
        <f>Index!C24</f>
        <v>Organised participation by activity - top 10 activities (children)</v>
      </c>
      <c r="C11" s="2"/>
      <c r="D11" s="2"/>
    </row>
    <row r="12" spans="1:4" ht="14.45" x14ac:dyDescent="0.3">
      <c r="A12" s="4" t="s">
        <v>94</v>
      </c>
      <c r="B12" s="5" t="s">
        <v>96</v>
      </c>
      <c r="C12" s="4"/>
      <c r="D12" s="4"/>
    </row>
    <row r="13" spans="1:4" x14ac:dyDescent="0.25">
      <c r="B13" s="6" t="s">
        <v>2</v>
      </c>
      <c r="C13" s="1" t="s">
        <v>48</v>
      </c>
      <c r="D13" s="1" t="s">
        <v>49</v>
      </c>
    </row>
    <row r="14" spans="1:4" ht="14.45" x14ac:dyDescent="0.3">
      <c r="A14" s="15"/>
      <c r="B14" s="15" t="s">
        <v>13</v>
      </c>
      <c r="C14" s="15"/>
      <c r="D14" s="15"/>
    </row>
    <row r="15" spans="1:4" ht="14.45" x14ac:dyDescent="0.3">
      <c r="A15" s="1" t="s">
        <v>141</v>
      </c>
      <c r="B15" s="7">
        <v>453.5</v>
      </c>
      <c r="C15" s="7">
        <v>220.4</v>
      </c>
      <c r="D15" s="7">
        <v>233.2</v>
      </c>
    </row>
    <row r="16" spans="1:4" ht="14.45" x14ac:dyDescent="0.3">
      <c r="A16" s="1" t="s">
        <v>131</v>
      </c>
      <c r="B16" s="7">
        <v>302.2</v>
      </c>
      <c r="C16" s="7">
        <v>236.7</v>
      </c>
      <c r="D16" s="7">
        <v>65.5</v>
      </c>
    </row>
    <row r="17" spans="1:4" ht="14.45" x14ac:dyDescent="0.3">
      <c r="A17" s="1" t="s">
        <v>129</v>
      </c>
      <c r="B17" s="7">
        <v>119.7</v>
      </c>
      <c r="C17" s="7">
        <v>10</v>
      </c>
      <c r="D17" s="7">
        <v>109.6</v>
      </c>
    </row>
    <row r="18" spans="1:4" ht="14.45" x14ac:dyDescent="0.3">
      <c r="A18" s="1" t="s">
        <v>133</v>
      </c>
      <c r="B18" s="7">
        <v>105.1</v>
      </c>
      <c r="C18" s="7">
        <v>22.8</v>
      </c>
      <c r="D18" s="7">
        <v>82.4</v>
      </c>
    </row>
    <row r="19" spans="1:4" ht="14.45" x14ac:dyDescent="0.3">
      <c r="A19" s="1" t="s">
        <v>127</v>
      </c>
      <c r="B19" s="7">
        <v>83.6</v>
      </c>
      <c r="C19" s="7">
        <v>79.8</v>
      </c>
      <c r="D19" s="7">
        <v>3.8</v>
      </c>
    </row>
    <row r="20" spans="1:4" ht="14.45" x14ac:dyDescent="0.3">
      <c r="A20" s="1" t="s">
        <v>135</v>
      </c>
      <c r="B20" s="7">
        <v>81.2</v>
      </c>
      <c r="C20" s="7">
        <v>0</v>
      </c>
      <c r="D20" s="7">
        <v>81.2</v>
      </c>
    </row>
    <row r="21" spans="1:4" ht="14.45" x14ac:dyDescent="0.3">
      <c r="A21" s="1" t="s">
        <v>142</v>
      </c>
      <c r="B21" s="7">
        <v>70.400000000000006</v>
      </c>
      <c r="C21" s="7">
        <v>42.4</v>
      </c>
      <c r="D21" s="7">
        <v>28</v>
      </c>
    </row>
    <row r="22" spans="1:4" ht="14.45" x14ac:dyDescent="0.3">
      <c r="A22" s="1" t="s">
        <v>238</v>
      </c>
      <c r="B22" s="7">
        <v>62.2</v>
      </c>
      <c r="C22" s="7">
        <v>26.3</v>
      </c>
      <c r="D22" s="7">
        <v>35.9</v>
      </c>
    </row>
    <row r="23" spans="1:4" ht="14.45" x14ac:dyDescent="0.3">
      <c r="A23" s="1" t="s">
        <v>124</v>
      </c>
      <c r="B23" s="7">
        <v>57.7</v>
      </c>
      <c r="C23" s="7">
        <v>41.3</v>
      </c>
      <c r="D23" s="7">
        <v>16.399999999999999</v>
      </c>
    </row>
    <row r="24" spans="1:4" ht="14.45" x14ac:dyDescent="0.3">
      <c r="A24" s="1" t="s">
        <v>138</v>
      </c>
      <c r="B24" s="7">
        <v>47.7</v>
      </c>
      <c r="C24" s="7">
        <v>46</v>
      </c>
      <c r="D24" s="7">
        <v>1.7</v>
      </c>
    </row>
    <row r="26" spans="1:4" ht="14.45" x14ac:dyDescent="0.3">
      <c r="A26" s="15"/>
      <c r="B26" s="15" t="s">
        <v>14</v>
      </c>
      <c r="C26" s="15"/>
      <c r="D26" s="15"/>
    </row>
    <row r="27" spans="1:4" ht="14.45" x14ac:dyDescent="0.3">
      <c r="A27" s="1" t="s">
        <v>141</v>
      </c>
      <c r="B27" s="8">
        <v>0.3170624989930389</v>
      </c>
      <c r="C27" s="8">
        <v>0.29716495648934449</v>
      </c>
      <c r="D27" s="8">
        <v>0.33848232160503611</v>
      </c>
    </row>
    <row r="28" spans="1:4" ht="14.45" x14ac:dyDescent="0.3">
      <c r="A28" s="1" t="s">
        <v>131</v>
      </c>
      <c r="B28" s="8">
        <v>0.21126268217996191</v>
      </c>
      <c r="C28" s="8">
        <v>0.31915169087494938</v>
      </c>
      <c r="D28" s="8">
        <v>9.511952391798785E-2</v>
      </c>
    </row>
    <row r="29" spans="1:4" ht="14.45" x14ac:dyDescent="0.3">
      <c r="A29" s="1" t="s">
        <v>129</v>
      </c>
      <c r="B29" s="8">
        <v>8.3649219793400578E-2</v>
      </c>
      <c r="C29" s="8">
        <v>1.3526794710884662E-2</v>
      </c>
      <c r="D29" s="8">
        <v>0.15913642662367697</v>
      </c>
    </row>
    <row r="30" spans="1:4" ht="14.45" x14ac:dyDescent="0.3">
      <c r="A30" s="1" t="s">
        <v>133</v>
      </c>
      <c r="B30" s="8">
        <v>7.3487934708513086E-2</v>
      </c>
      <c r="C30" s="8">
        <v>3.0678098954479822E-2</v>
      </c>
      <c r="D30" s="8">
        <v>0.11957297700606796</v>
      </c>
    </row>
    <row r="31" spans="1:4" ht="14.45" x14ac:dyDescent="0.3">
      <c r="A31" s="1" t="s">
        <v>127</v>
      </c>
      <c r="B31" s="8">
        <v>5.8440173624999876E-2</v>
      </c>
      <c r="C31" s="8">
        <v>0.10759461117045017</v>
      </c>
      <c r="D31" s="8">
        <v>5.5251298390356762E-3</v>
      </c>
    </row>
    <row r="32" spans="1:4" ht="14.45" x14ac:dyDescent="0.3">
      <c r="A32" s="1" t="s">
        <v>135</v>
      </c>
      <c r="B32" s="8">
        <v>5.6759284457264192E-2</v>
      </c>
      <c r="C32" s="8">
        <v>0</v>
      </c>
      <c r="D32" s="8">
        <v>0.11786099108424028</v>
      </c>
    </row>
    <row r="33" spans="1:4" ht="14.45" x14ac:dyDescent="0.3">
      <c r="A33" s="1" t="s">
        <v>142</v>
      </c>
      <c r="B33" s="8">
        <v>4.9209782946281692E-2</v>
      </c>
      <c r="C33" s="8">
        <v>5.7164861213321018E-2</v>
      </c>
      <c r="D33" s="8">
        <v>4.0646093972484768E-2</v>
      </c>
    </row>
    <row r="34" spans="1:4" ht="14.45" x14ac:dyDescent="0.3">
      <c r="A34" s="1" t="s">
        <v>238</v>
      </c>
      <c r="B34" s="8">
        <v>4.3504896005289589E-2</v>
      </c>
      <c r="C34" s="8">
        <v>3.5472914337097476E-2</v>
      </c>
      <c r="D34" s="8">
        <v>5.2151371946906437E-2</v>
      </c>
    </row>
    <row r="35" spans="1:4" ht="14.45" x14ac:dyDescent="0.3">
      <c r="A35" s="1" t="s">
        <v>124</v>
      </c>
      <c r="B35" s="8">
        <v>4.0333574129246874E-2</v>
      </c>
      <c r="C35" s="8">
        <v>5.5702909662423986E-2</v>
      </c>
      <c r="D35" s="8">
        <v>2.3788393199300099E-2</v>
      </c>
    </row>
    <row r="36" spans="1:4" ht="14.45" x14ac:dyDescent="0.3">
      <c r="A36" s="1" t="s">
        <v>138</v>
      </c>
      <c r="B36" s="8">
        <v>3.3369693303028129E-2</v>
      </c>
      <c r="C36" s="8">
        <v>6.2051955090854767E-2</v>
      </c>
      <c r="D36" s="8">
        <v>2.4930682377940507E-3</v>
      </c>
    </row>
    <row r="37" spans="1:4" ht="14.45" x14ac:dyDescent="0.3">
      <c r="A37" s="4"/>
      <c r="B37" s="4"/>
      <c r="C37" s="4"/>
      <c r="D37" s="4"/>
    </row>
    <row r="38" spans="1:4" ht="14.45" x14ac:dyDescent="0.3">
      <c r="A38" s="45" t="s">
        <v>66</v>
      </c>
    </row>
    <row r="39" spans="1:4" ht="14.45" x14ac:dyDescent="0.3">
      <c r="A39" s="45" t="s">
        <v>240</v>
      </c>
    </row>
    <row r="40" spans="1:4" ht="14.45" x14ac:dyDescent="0.3">
      <c r="A40" s="45" t="s">
        <v>46</v>
      </c>
    </row>
    <row r="41" spans="1:4" ht="14.45" x14ac:dyDescent="0.3">
      <c r="A41" s="45" t="s">
        <v>47</v>
      </c>
    </row>
  </sheetData>
  <sortState ref="A150:D282">
    <sortCondition descending="1" ref="B150:B282"/>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63" id="{A00A254A-DF04-476F-B9AE-3B4F33255B70}">
            <xm:f>B15&lt;'14'!$C$100</xm:f>
            <x14:dxf>
              <font>
                <color rgb="FFFF0000"/>
              </font>
              <numFmt numFmtId="168" formatCode="\*\*0.0%"/>
            </x14:dxf>
          </x14:cfRule>
          <x14:cfRule type="expression" priority="164"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49.7109375" style="1" customWidth="1"/>
    <col min="2" max="4" width="12.7109375" style="1" customWidth="1"/>
    <col min="5" max="16384" width="8.85546875" style="2"/>
  </cols>
  <sheetData>
    <row r="8" spans="1:4" ht="14.45" x14ac:dyDescent="0.3">
      <c r="A8" s="1" t="s">
        <v>1</v>
      </c>
    </row>
    <row r="9" spans="1:4" ht="14.45" x14ac:dyDescent="0.3">
      <c r="A9" s="1" t="s">
        <v>0</v>
      </c>
      <c r="B9" s="64" t="str">
        <f>Index!$C9</f>
        <v>23 January 2017</v>
      </c>
    </row>
    <row r="10" spans="1:4" ht="14.45" x14ac:dyDescent="0.3">
      <c r="A10" s="1" t="s">
        <v>88</v>
      </c>
      <c r="B10" s="28">
        <f>Index!B25</f>
        <v>11</v>
      </c>
    </row>
    <row r="11" spans="1:4" ht="14.45" x14ac:dyDescent="0.3">
      <c r="A11" s="2" t="s">
        <v>85</v>
      </c>
      <c r="B11" s="3" t="str">
        <f>Index!C25</f>
        <v>Organisation/venue use by activity - top 15 activities (adults)</v>
      </c>
      <c r="C11" s="2"/>
      <c r="D11" s="2"/>
    </row>
    <row r="12" spans="1:4" ht="14.45" x14ac:dyDescent="0.3">
      <c r="A12" s="4" t="s">
        <v>94</v>
      </c>
      <c r="B12" s="5" t="s">
        <v>95</v>
      </c>
      <c r="C12" s="4"/>
      <c r="D12" s="4"/>
    </row>
    <row r="13" spans="1:4" x14ac:dyDescent="0.25">
      <c r="B13" s="6" t="s">
        <v>2</v>
      </c>
      <c r="C13" s="1" t="s">
        <v>48</v>
      </c>
      <c r="D13" s="1" t="s">
        <v>49</v>
      </c>
    </row>
    <row r="14" spans="1:4" ht="14.45" x14ac:dyDescent="0.3">
      <c r="A14" s="15"/>
      <c r="B14" s="15" t="s">
        <v>13</v>
      </c>
      <c r="C14" s="15"/>
      <c r="D14" s="15"/>
    </row>
    <row r="15" spans="1:4" ht="14.45" x14ac:dyDescent="0.3">
      <c r="A15" s="1" t="s">
        <v>130</v>
      </c>
      <c r="B15" s="60">
        <v>1646.7</v>
      </c>
      <c r="C15" s="7">
        <v>705</v>
      </c>
      <c r="D15" s="7">
        <v>941.7</v>
      </c>
    </row>
    <row r="16" spans="1:4" ht="14.45" x14ac:dyDescent="0.3">
      <c r="A16" s="1" t="s">
        <v>141</v>
      </c>
      <c r="B16" s="7">
        <v>556.29999999999995</v>
      </c>
      <c r="C16" s="7">
        <v>260.60000000000002</v>
      </c>
      <c r="D16" s="7">
        <v>295.60000000000002</v>
      </c>
    </row>
    <row r="17" spans="1:4" ht="14.45" x14ac:dyDescent="0.3">
      <c r="A17" s="1" t="s">
        <v>131</v>
      </c>
      <c r="B17" s="7">
        <v>357</v>
      </c>
      <c r="C17" s="7">
        <v>273.3</v>
      </c>
      <c r="D17" s="7">
        <v>83.8</v>
      </c>
    </row>
    <row r="18" spans="1:4" ht="14.45" x14ac:dyDescent="0.3">
      <c r="A18" s="1" t="s">
        <v>132</v>
      </c>
      <c r="B18" s="7">
        <v>301.7</v>
      </c>
      <c r="C18" s="7">
        <v>246.3</v>
      </c>
      <c r="D18" s="7">
        <v>55.3</v>
      </c>
    </row>
    <row r="19" spans="1:4" ht="14.45" x14ac:dyDescent="0.3">
      <c r="A19" s="1" t="s">
        <v>145</v>
      </c>
      <c r="B19" s="7">
        <v>231.8</v>
      </c>
      <c r="C19" s="7">
        <v>43</v>
      </c>
      <c r="D19" s="7">
        <v>188.8</v>
      </c>
    </row>
    <row r="20" spans="1:4" ht="14.45" x14ac:dyDescent="0.3">
      <c r="A20" s="1" t="s">
        <v>238</v>
      </c>
      <c r="B20" s="7">
        <v>197</v>
      </c>
      <c r="C20" s="7">
        <v>97.4</v>
      </c>
      <c r="D20" s="7">
        <v>99.6</v>
      </c>
    </row>
    <row r="21" spans="1:4" ht="14.45" x14ac:dyDescent="0.3">
      <c r="A21" s="1" t="s">
        <v>142</v>
      </c>
      <c r="B21" s="7">
        <v>196.9</v>
      </c>
      <c r="C21" s="7">
        <v>102.1</v>
      </c>
      <c r="D21" s="7">
        <v>94.8</v>
      </c>
    </row>
    <row r="22" spans="1:4" ht="14.45" x14ac:dyDescent="0.3">
      <c r="A22" s="1" t="s">
        <v>135</v>
      </c>
      <c r="B22" s="7">
        <v>149.6</v>
      </c>
      <c r="C22" s="7">
        <v>11.6</v>
      </c>
      <c r="D22" s="7">
        <v>138</v>
      </c>
    </row>
    <row r="23" spans="1:4" ht="14.45" x14ac:dyDescent="0.3">
      <c r="A23" s="1" t="s">
        <v>137</v>
      </c>
      <c r="B23" s="7">
        <v>133.80000000000001</v>
      </c>
      <c r="C23" s="7">
        <v>8.6999999999999993</v>
      </c>
      <c r="D23" s="7">
        <v>125.1</v>
      </c>
    </row>
    <row r="24" spans="1:4" ht="14.45" x14ac:dyDescent="0.3">
      <c r="A24" s="1" t="s">
        <v>127</v>
      </c>
      <c r="B24" s="7">
        <v>131.30000000000001</v>
      </c>
      <c r="C24" s="7">
        <v>124.6</v>
      </c>
      <c r="D24" s="7">
        <v>6.7</v>
      </c>
    </row>
    <row r="25" spans="1:4" ht="14.45" x14ac:dyDescent="0.3">
      <c r="A25" s="1" t="s">
        <v>143</v>
      </c>
      <c r="B25" s="7">
        <v>112.8</v>
      </c>
      <c r="C25" s="7">
        <v>77.599999999999994</v>
      </c>
      <c r="D25" s="7">
        <v>35.1</v>
      </c>
    </row>
    <row r="26" spans="1:4" ht="14.45" x14ac:dyDescent="0.3">
      <c r="A26" s="1" t="s">
        <v>124</v>
      </c>
      <c r="B26" s="7">
        <v>108.7</v>
      </c>
      <c r="C26" s="7">
        <v>79.7</v>
      </c>
      <c r="D26" s="7">
        <v>29</v>
      </c>
    </row>
    <row r="27" spans="1:4" ht="14.45" x14ac:dyDescent="0.3">
      <c r="A27" s="1" t="s">
        <v>129</v>
      </c>
      <c r="B27" s="7">
        <v>87.4</v>
      </c>
      <c r="C27" s="7">
        <v>6.4</v>
      </c>
      <c r="D27" s="7">
        <v>81</v>
      </c>
    </row>
    <row r="28" spans="1:4" ht="14.45" x14ac:dyDescent="0.3">
      <c r="A28" s="1" t="s">
        <v>125</v>
      </c>
      <c r="B28" s="7">
        <v>84.6</v>
      </c>
      <c r="C28" s="7">
        <v>54.5</v>
      </c>
      <c r="D28" s="7">
        <v>30.1</v>
      </c>
    </row>
    <row r="29" spans="1:4" ht="14.45" x14ac:dyDescent="0.3">
      <c r="A29" s="1" t="s">
        <v>138</v>
      </c>
      <c r="B29" s="7">
        <v>73.7</v>
      </c>
      <c r="C29" s="7">
        <v>66.900000000000006</v>
      </c>
      <c r="D29" s="7">
        <v>6.9</v>
      </c>
    </row>
    <row r="31" spans="1:4" ht="14.45" x14ac:dyDescent="0.3">
      <c r="A31" s="15"/>
      <c r="B31" s="15" t="s">
        <v>14</v>
      </c>
      <c r="C31" s="15"/>
      <c r="D31" s="15"/>
    </row>
    <row r="32" spans="1:4" ht="14.45" x14ac:dyDescent="0.3">
      <c r="A32" s="1" t="s">
        <v>130</v>
      </c>
      <c r="B32" s="8">
        <v>0.26396681009456702</v>
      </c>
      <c r="C32" s="8">
        <v>0.22958162605917418</v>
      </c>
      <c r="D32" s="8">
        <v>0.29729939332300187</v>
      </c>
    </row>
    <row r="33" spans="1:4" ht="14.45" x14ac:dyDescent="0.3">
      <c r="A33" s="1" t="s">
        <v>141</v>
      </c>
      <c r="B33" s="8">
        <v>8.9168671791821086E-2</v>
      </c>
      <c r="C33" s="8">
        <v>8.4884104405666391E-2</v>
      </c>
      <c r="D33" s="8">
        <v>9.3322079807606984E-2</v>
      </c>
    </row>
    <row r="34" spans="1:4" ht="14.45" x14ac:dyDescent="0.3">
      <c r="A34" s="1" t="s">
        <v>131</v>
      </c>
      <c r="B34" s="8">
        <v>5.7234148064148185E-2</v>
      </c>
      <c r="C34" s="8">
        <v>8.8997390964300482E-2</v>
      </c>
      <c r="D34" s="8">
        <v>2.6443242990489557E-2</v>
      </c>
    </row>
    <row r="35" spans="1:4" ht="14.45" x14ac:dyDescent="0.3">
      <c r="A35" s="1" t="s">
        <v>132</v>
      </c>
      <c r="B35" s="8">
        <v>4.8358792965711946E-2</v>
      </c>
      <c r="C35" s="8">
        <v>8.0223092350022354E-2</v>
      </c>
      <c r="D35" s="8">
        <v>1.7469924953553047E-2</v>
      </c>
    </row>
    <row r="36" spans="1:4" ht="14.45" x14ac:dyDescent="0.3">
      <c r="A36" s="1" t="s">
        <v>145</v>
      </c>
      <c r="B36" s="8">
        <v>3.7150231919237567E-2</v>
      </c>
      <c r="C36" s="8">
        <v>1.3993724441219766E-2</v>
      </c>
      <c r="D36" s="8">
        <v>5.9597871344295957E-2</v>
      </c>
    </row>
    <row r="37" spans="1:4" ht="14.45" x14ac:dyDescent="0.3">
      <c r="A37" s="1" t="s">
        <v>238</v>
      </c>
      <c r="B37" s="8">
        <v>3.1583074064383543E-2</v>
      </c>
      <c r="C37" s="8">
        <v>3.1729757594479324E-2</v>
      </c>
      <c r="D37" s="8">
        <v>3.1440880817137785E-2</v>
      </c>
    </row>
    <row r="38" spans="1:4" ht="14.45" x14ac:dyDescent="0.3">
      <c r="A38" s="1" t="s">
        <v>142</v>
      </c>
      <c r="B38" s="8">
        <v>3.1562502497287225E-2</v>
      </c>
      <c r="C38" s="8">
        <v>3.3263321455723298E-2</v>
      </c>
      <c r="D38" s="8">
        <v>2.9913749085638146E-2</v>
      </c>
    </row>
    <row r="39" spans="1:4" ht="14.45" x14ac:dyDescent="0.3">
      <c r="A39" s="1" t="s">
        <v>135</v>
      </c>
      <c r="B39" s="8">
        <v>2.3975980784143352E-2</v>
      </c>
      <c r="C39" s="8">
        <v>3.7816890113615761E-3</v>
      </c>
      <c r="D39" s="8">
        <v>4.3552083984945568E-2</v>
      </c>
    </row>
    <row r="40" spans="1:4" ht="14.45" x14ac:dyDescent="0.3">
      <c r="A40" s="1" t="s">
        <v>137</v>
      </c>
      <c r="B40" s="8">
        <v>2.14422851692956E-2</v>
      </c>
      <c r="C40" s="8">
        <v>2.8195478499373162E-3</v>
      </c>
      <c r="D40" s="8">
        <v>3.9494942412593916E-2</v>
      </c>
    </row>
    <row r="41" spans="1:4" ht="14.45" x14ac:dyDescent="0.3">
      <c r="A41" s="1" t="s">
        <v>127</v>
      </c>
      <c r="B41" s="8">
        <v>2.1047198009559526E-2</v>
      </c>
      <c r="C41" s="8">
        <v>4.0569491436281843E-2</v>
      </c>
      <c r="D41" s="8">
        <v>2.1225219110921302E-3</v>
      </c>
    </row>
    <row r="42" spans="1:4" ht="14.45" x14ac:dyDescent="0.3">
      <c r="A42" s="1" t="s">
        <v>143</v>
      </c>
      <c r="B42" s="8">
        <v>1.8079978834156324E-2</v>
      </c>
      <c r="C42" s="8">
        <v>2.5283820005214945E-2</v>
      </c>
      <c r="D42" s="8">
        <v>1.1096661974443858E-2</v>
      </c>
    </row>
    <row r="43" spans="1:4" x14ac:dyDescent="0.25">
      <c r="A43" s="1" t="s">
        <v>124</v>
      </c>
      <c r="B43" s="8">
        <v>1.7430315087061683E-2</v>
      </c>
      <c r="C43" s="8">
        <v>2.5965110227738931E-2</v>
      </c>
      <c r="D43" s="8">
        <v>9.1567874807713667E-3</v>
      </c>
    </row>
    <row r="44" spans="1:4" x14ac:dyDescent="0.25">
      <c r="A44" s="1" t="s">
        <v>129</v>
      </c>
      <c r="B44" s="8">
        <v>1.4006171983875651E-2</v>
      </c>
      <c r="C44" s="8">
        <v>2.0773175791060782E-3</v>
      </c>
      <c r="D44" s="8">
        <v>2.5569859758747579E-2</v>
      </c>
    </row>
    <row r="45" spans="1:4" x14ac:dyDescent="0.25">
      <c r="A45" s="1" t="s">
        <v>125</v>
      </c>
      <c r="B45" s="8">
        <v>1.3560384701877749E-2</v>
      </c>
      <c r="C45" s="8">
        <v>1.7743054939158186E-2</v>
      </c>
      <c r="D45" s="8">
        <v>9.5057545548439346E-3</v>
      </c>
    </row>
    <row r="46" spans="1:4" x14ac:dyDescent="0.25">
      <c r="A46" s="1" t="s">
        <v>138</v>
      </c>
      <c r="B46" s="8">
        <v>1.1820943131492656E-2</v>
      </c>
      <c r="C46" s="8">
        <v>2.1780943602613102E-2</v>
      </c>
      <c r="D46" s="8">
        <v>2.1658386447149995E-3</v>
      </c>
    </row>
    <row r="47" spans="1:4" x14ac:dyDescent="0.25">
      <c r="A47" s="4"/>
      <c r="B47" s="4"/>
      <c r="C47" s="4"/>
      <c r="D47" s="4"/>
    </row>
    <row r="48" spans="1:4" x14ac:dyDescent="0.25">
      <c r="A48" s="44" t="s">
        <v>239</v>
      </c>
      <c r="B48" s="2"/>
      <c r="C48" s="2"/>
      <c r="D48" s="2"/>
    </row>
    <row r="49" spans="1:2" x14ac:dyDescent="0.25">
      <c r="A49" s="61" t="s">
        <v>46</v>
      </c>
      <c r="B49" s="62"/>
    </row>
    <row r="50" spans="1:2" x14ac:dyDescent="0.25">
      <c r="A50" s="45" t="s">
        <v>47</v>
      </c>
      <c r="B50" s="43"/>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167" id="{F2D5A7B0-AD5E-4F6B-B3FF-C560C6870F72}">
            <xm:f>B15&lt;'14'!$B$100</xm:f>
            <x14:dxf>
              <font>
                <color rgb="FFFF0000"/>
              </font>
              <numFmt numFmtId="168" formatCode="\*\*0.0%"/>
            </x14:dxf>
          </x14:cfRule>
          <x14:cfRule type="expression" priority="168"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5"/>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49.7109375" style="1" customWidth="1"/>
    <col min="2" max="2" width="14.7109375" style="1" customWidth="1"/>
    <col min="3" max="3" width="15.7109375" style="1" customWidth="1"/>
    <col min="4" max="16384" width="8.85546875" style="2"/>
  </cols>
  <sheetData>
    <row r="8" spans="1:3" ht="14.45" x14ac:dyDescent="0.3">
      <c r="A8" s="1" t="s">
        <v>1</v>
      </c>
    </row>
    <row r="9" spans="1:3" ht="14.45" x14ac:dyDescent="0.3">
      <c r="A9" s="1" t="s">
        <v>0</v>
      </c>
      <c r="B9" s="64" t="str">
        <f>Index!$C9</f>
        <v>23 January 2017</v>
      </c>
    </row>
    <row r="10" spans="1:3" ht="14.45" x14ac:dyDescent="0.3">
      <c r="A10" s="1" t="s">
        <v>88</v>
      </c>
      <c r="B10" s="28">
        <f>Index!B26</f>
        <v>12</v>
      </c>
    </row>
    <row r="11" spans="1:3" ht="14.45" x14ac:dyDescent="0.3">
      <c r="A11" s="2" t="s">
        <v>85</v>
      </c>
      <c r="B11" s="3" t="str">
        <f>Index!C26</f>
        <v>Type of organisations/venues used by activity - top 15 club sports (adults)</v>
      </c>
      <c r="C11" s="2"/>
    </row>
    <row r="12" spans="1:3" ht="14.45" x14ac:dyDescent="0.3">
      <c r="A12" s="4" t="s">
        <v>94</v>
      </c>
      <c r="B12" s="5" t="s">
        <v>95</v>
      </c>
      <c r="C12" s="4"/>
    </row>
    <row r="13" spans="1:3" x14ac:dyDescent="0.25">
      <c r="C13" s="1" t="s">
        <v>50</v>
      </c>
    </row>
    <row r="14" spans="1:3" ht="28.9" x14ac:dyDescent="0.3">
      <c r="B14" s="19" t="s">
        <v>2</v>
      </c>
      <c r="C14" s="13" t="s">
        <v>63</v>
      </c>
    </row>
    <row r="15" spans="1:3" x14ac:dyDescent="0.25">
      <c r="A15" s="15"/>
      <c r="B15" s="15" t="s">
        <v>13</v>
      </c>
      <c r="C15" s="15"/>
    </row>
    <row r="16" spans="1:3" x14ac:dyDescent="0.25">
      <c r="A16" s="1" t="s">
        <v>131</v>
      </c>
      <c r="B16" s="16">
        <v>357</v>
      </c>
      <c r="C16" s="7">
        <v>260.89999999999998</v>
      </c>
    </row>
    <row r="17" spans="1:3" x14ac:dyDescent="0.25">
      <c r="A17" s="1" t="s">
        <v>132</v>
      </c>
      <c r="B17" s="16">
        <v>301.7</v>
      </c>
      <c r="C17" s="7">
        <v>219.2</v>
      </c>
    </row>
    <row r="18" spans="1:3" x14ac:dyDescent="0.25">
      <c r="A18" s="1" t="s">
        <v>142</v>
      </c>
      <c r="B18" s="16">
        <v>196.9</v>
      </c>
      <c r="C18" s="7">
        <v>108.8</v>
      </c>
    </row>
    <row r="19" spans="1:3" x14ac:dyDescent="0.25">
      <c r="A19" s="1" t="s">
        <v>127</v>
      </c>
      <c r="B19" s="16">
        <v>131.30000000000001</v>
      </c>
      <c r="C19" s="7">
        <v>105</v>
      </c>
    </row>
    <row r="20" spans="1:3" x14ac:dyDescent="0.25">
      <c r="A20" s="1" t="s">
        <v>135</v>
      </c>
      <c r="B20" s="16">
        <v>149.6</v>
      </c>
      <c r="C20" s="7">
        <v>86</v>
      </c>
    </row>
    <row r="21" spans="1:3" x14ac:dyDescent="0.25">
      <c r="A21" s="1" t="s">
        <v>143</v>
      </c>
      <c r="B21" s="16">
        <v>112.8</v>
      </c>
      <c r="C21" s="7">
        <v>72.099999999999994</v>
      </c>
    </row>
    <row r="22" spans="1:3" x14ac:dyDescent="0.25">
      <c r="A22" s="1" t="s">
        <v>125</v>
      </c>
      <c r="B22" s="16">
        <v>84.6</v>
      </c>
      <c r="C22" s="7">
        <v>70.8</v>
      </c>
    </row>
    <row r="23" spans="1:3" x14ac:dyDescent="0.25">
      <c r="A23" s="1" t="s">
        <v>138</v>
      </c>
      <c r="B23" s="16">
        <v>73.7</v>
      </c>
      <c r="C23" s="7">
        <v>57.6</v>
      </c>
    </row>
    <row r="24" spans="1:3" x14ac:dyDescent="0.25">
      <c r="A24" s="1" t="s">
        <v>238</v>
      </c>
      <c r="B24" s="16">
        <v>197</v>
      </c>
      <c r="C24" s="7">
        <v>53.9</v>
      </c>
    </row>
    <row r="25" spans="1:3" x14ac:dyDescent="0.25">
      <c r="A25" s="1" t="s">
        <v>124</v>
      </c>
      <c r="B25" s="16">
        <v>108.7</v>
      </c>
      <c r="C25" s="7">
        <v>49.9</v>
      </c>
    </row>
    <row r="26" spans="1:3" x14ac:dyDescent="0.25">
      <c r="A26" s="1" t="s">
        <v>139</v>
      </c>
      <c r="B26" s="16">
        <v>51.4</v>
      </c>
      <c r="C26" s="7">
        <v>44.9</v>
      </c>
    </row>
    <row r="27" spans="1:3" x14ac:dyDescent="0.25">
      <c r="A27" s="1" t="s">
        <v>134</v>
      </c>
      <c r="B27" s="16">
        <v>48.3</v>
      </c>
      <c r="C27" s="7">
        <v>44</v>
      </c>
    </row>
    <row r="28" spans="1:3" x14ac:dyDescent="0.25">
      <c r="A28" s="1" t="s">
        <v>136</v>
      </c>
      <c r="B28" s="16">
        <v>50.2</v>
      </c>
      <c r="C28" s="7">
        <v>42.8</v>
      </c>
    </row>
    <row r="29" spans="1:3" x14ac:dyDescent="0.25">
      <c r="A29" s="1" t="s">
        <v>123</v>
      </c>
      <c r="B29" s="6">
        <v>35.5</v>
      </c>
      <c r="C29" s="1">
        <v>24.8</v>
      </c>
    </row>
    <row r="30" spans="1:3" x14ac:dyDescent="0.25">
      <c r="A30" s="1" t="s">
        <v>141</v>
      </c>
      <c r="B30" s="6">
        <v>556.29999999999995</v>
      </c>
      <c r="C30" s="1">
        <v>24.3</v>
      </c>
    </row>
    <row r="31" spans="1:3" ht="14.45" x14ac:dyDescent="0.3">
      <c r="B31" s="9"/>
    </row>
    <row r="32" spans="1:3" ht="14.45" x14ac:dyDescent="0.3">
      <c r="A32" s="15"/>
      <c r="B32" s="15" t="s">
        <v>14</v>
      </c>
      <c r="C32" s="15"/>
    </row>
    <row r="33" spans="1:3" ht="14.45" x14ac:dyDescent="0.3">
      <c r="A33" s="1" t="s">
        <v>131</v>
      </c>
      <c r="B33" s="8">
        <v>5.7234148064148185E-2</v>
      </c>
      <c r="C33" s="8">
        <v>4.1825299433045457E-2</v>
      </c>
    </row>
    <row r="34" spans="1:3" ht="14.45" x14ac:dyDescent="0.3">
      <c r="A34" s="1" t="s">
        <v>132</v>
      </c>
      <c r="B34" s="8">
        <v>4.8358792965711946E-2</v>
      </c>
      <c r="C34" s="8">
        <v>3.5141485981331357E-2</v>
      </c>
    </row>
    <row r="35" spans="1:3" ht="14.45" x14ac:dyDescent="0.3">
      <c r="A35" s="1" t="s">
        <v>142</v>
      </c>
      <c r="B35" s="8">
        <v>3.1562502497287225E-2</v>
      </c>
      <c r="C35" s="8">
        <v>1.7433636627098677E-2</v>
      </c>
    </row>
    <row r="36" spans="1:3" ht="14.45" x14ac:dyDescent="0.3">
      <c r="A36" s="1" t="s">
        <v>127</v>
      </c>
      <c r="B36" s="8">
        <v>2.1047198009559526E-2</v>
      </c>
      <c r="C36" s="8">
        <v>1.6835976469802196E-2</v>
      </c>
    </row>
    <row r="37" spans="1:3" ht="14.45" x14ac:dyDescent="0.3">
      <c r="A37" s="1" t="s">
        <v>135</v>
      </c>
      <c r="B37" s="8">
        <v>2.3975980784143352E-2</v>
      </c>
      <c r="C37" s="8">
        <v>1.3783452005309903E-2</v>
      </c>
    </row>
    <row r="38" spans="1:3" ht="14.45" x14ac:dyDescent="0.3">
      <c r="A38" s="1" t="s">
        <v>143</v>
      </c>
      <c r="B38" s="8">
        <v>1.8079978834156324E-2</v>
      </c>
      <c r="C38" s="8">
        <v>1.1558260466540961E-2</v>
      </c>
    </row>
    <row r="39" spans="1:3" ht="14.45" x14ac:dyDescent="0.3">
      <c r="A39" s="1" t="s">
        <v>125</v>
      </c>
      <c r="B39" s="8">
        <v>1.3560384701877749E-2</v>
      </c>
      <c r="C39" s="8">
        <v>1.1353570673437388E-2</v>
      </c>
    </row>
    <row r="40" spans="1:3" ht="14.45" x14ac:dyDescent="0.3">
      <c r="A40" s="1" t="s">
        <v>138</v>
      </c>
      <c r="B40" s="8">
        <v>1.1820943131492656E-2</v>
      </c>
      <c r="C40" s="8">
        <v>9.2254796674063541E-3</v>
      </c>
    </row>
    <row r="41" spans="1:3" ht="14.45" x14ac:dyDescent="0.3">
      <c r="A41" s="1" t="s">
        <v>238</v>
      </c>
      <c r="B41" s="8">
        <v>3.1583074064383543E-2</v>
      </c>
      <c r="C41" s="8">
        <v>8.6453406056202949E-3</v>
      </c>
    </row>
    <row r="42" spans="1:3" ht="14.45" x14ac:dyDescent="0.3">
      <c r="A42" s="1" t="s">
        <v>124</v>
      </c>
      <c r="B42" s="8">
        <v>1.7430315087061683E-2</v>
      </c>
      <c r="C42" s="8">
        <v>7.9994873162350308E-3</v>
      </c>
    </row>
    <row r="43" spans="1:3" ht="14.45" x14ac:dyDescent="0.3">
      <c r="A43" s="1" t="s">
        <v>139</v>
      </c>
      <c r="B43" s="8">
        <v>8.2441652836496519E-3</v>
      </c>
      <c r="C43" s="8">
        <v>7.2028398731715524E-3</v>
      </c>
    </row>
    <row r="44" spans="1:3" x14ac:dyDescent="0.25">
      <c r="A44" s="1" t="s">
        <v>134</v>
      </c>
      <c r="B44" s="8">
        <v>7.7428711450985774E-3</v>
      </c>
      <c r="C44" s="8">
        <v>7.0577728322769595E-3</v>
      </c>
    </row>
    <row r="45" spans="1:3" x14ac:dyDescent="0.25">
      <c r="A45" s="1" t="s">
        <v>136</v>
      </c>
      <c r="B45" s="8">
        <v>8.0404076247969445E-3</v>
      </c>
      <c r="C45" s="8">
        <v>6.857673630204562E-3</v>
      </c>
    </row>
    <row r="46" spans="1:3" x14ac:dyDescent="0.25">
      <c r="A46" s="1" t="s">
        <v>123</v>
      </c>
      <c r="B46" s="8">
        <v>5.692418091724911E-3</v>
      </c>
      <c r="C46" s="8">
        <v>3.9811276800768474E-3</v>
      </c>
    </row>
    <row r="47" spans="1:3" x14ac:dyDescent="0.25">
      <c r="A47" s="1" t="s">
        <v>141</v>
      </c>
      <c r="B47" s="8">
        <v>8.9168671791821086E-2</v>
      </c>
      <c r="C47" s="8">
        <v>3.8911744470481098E-3</v>
      </c>
    </row>
    <row r="48" spans="1:3" x14ac:dyDescent="0.25">
      <c r="A48" s="4"/>
      <c r="B48" s="4"/>
      <c r="C48" s="4"/>
    </row>
    <row r="49" spans="1:3" x14ac:dyDescent="0.25">
      <c r="A49" s="45" t="s">
        <v>241</v>
      </c>
      <c r="B49" s="2"/>
      <c r="C49" s="2"/>
    </row>
    <row r="50" spans="1:3" x14ac:dyDescent="0.25">
      <c r="A50" s="45" t="s">
        <v>46</v>
      </c>
      <c r="B50" s="6"/>
    </row>
    <row r="51" spans="1:3" x14ac:dyDescent="0.25">
      <c r="A51" s="45" t="s">
        <v>47</v>
      </c>
      <c r="B51" s="6"/>
    </row>
    <row r="52" spans="1:3" x14ac:dyDescent="0.25">
      <c r="B52" s="9"/>
    </row>
    <row r="54" spans="1:3" x14ac:dyDescent="0.25">
      <c r="B54" s="6"/>
    </row>
    <row r="55" spans="1:3" x14ac:dyDescent="0.25">
      <c r="B55" s="6"/>
    </row>
    <row r="56" spans="1:3" x14ac:dyDescent="0.25">
      <c r="B56" s="6"/>
    </row>
    <row r="57" spans="1:3" x14ac:dyDescent="0.25">
      <c r="B57" s="6"/>
    </row>
    <row r="58" spans="1:3" x14ac:dyDescent="0.25">
      <c r="B58" s="6"/>
    </row>
    <row r="59" spans="1:3" x14ac:dyDescent="0.25">
      <c r="B59" s="6"/>
    </row>
    <row r="60" spans="1:3" x14ac:dyDescent="0.25">
      <c r="B60" s="6"/>
    </row>
    <row r="61" spans="1:3" x14ac:dyDescent="0.25">
      <c r="B61" s="6"/>
    </row>
    <row r="62" spans="1:3" x14ac:dyDescent="0.25">
      <c r="B62" s="6"/>
    </row>
    <row r="63" spans="1:3" x14ac:dyDescent="0.25">
      <c r="B63" s="6"/>
    </row>
    <row r="64" spans="1:3" x14ac:dyDescent="0.25">
      <c r="B64" s="6"/>
    </row>
    <row r="65" spans="2:2" x14ac:dyDescent="0.25">
      <c r="B65" s="9"/>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171" id="{FA7FEB53-7403-44D3-B014-C201187C3BE8}">
            <xm:f>B16&lt;'14'!$B$100</xm:f>
            <x14:dxf>
              <font>
                <color rgb="FFFF0000"/>
              </font>
              <numFmt numFmtId="168" formatCode="\*\*0.0%"/>
            </x14:dxf>
          </x14:cfRule>
          <x14:cfRule type="expression" priority="172"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1</v>
      </c>
    </row>
    <row r="9" spans="1:3" ht="14.45" x14ac:dyDescent="0.3">
      <c r="A9" s="1" t="s">
        <v>0</v>
      </c>
      <c r="C9" s="64" t="str">
        <f>Index!$C9</f>
        <v>23 January 2017</v>
      </c>
    </row>
    <row r="10" spans="1:3" x14ac:dyDescent="0.25">
      <c r="A10" s="1" t="s">
        <v>88</v>
      </c>
      <c r="C10" s="28">
        <f>Index!B27</f>
        <v>13</v>
      </c>
    </row>
    <row r="11" spans="1:3" x14ac:dyDescent="0.25">
      <c r="A11" s="2" t="s">
        <v>85</v>
      </c>
      <c r="B11" s="2"/>
      <c r="C11" s="3" t="str">
        <f>Index!C27</f>
        <v>Non-playing roles (adults)</v>
      </c>
    </row>
    <row r="12" spans="1:3" x14ac:dyDescent="0.25">
      <c r="A12" s="4" t="s">
        <v>94</v>
      </c>
      <c r="B12" s="4"/>
      <c r="C12" s="5" t="s">
        <v>95</v>
      </c>
    </row>
    <row r="13" spans="1:3" s="32" customFormat="1" ht="14.45" x14ac:dyDescent="0.3">
      <c r="A13" s="13"/>
      <c r="B13" s="13"/>
      <c r="C13" s="13" t="s">
        <v>2</v>
      </c>
    </row>
    <row r="14" spans="1:3" x14ac:dyDescent="0.25">
      <c r="A14" s="15"/>
      <c r="B14" s="15"/>
      <c r="C14" s="15" t="s">
        <v>13</v>
      </c>
    </row>
    <row r="15" spans="1:3" x14ac:dyDescent="0.25">
      <c r="A15" s="1" t="s">
        <v>86</v>
      </c>
      <c r="B15" s="6"/>
      <c r="C15" s="6"/>
    </row>
    <row r="16" spans="1:3" ht="14.45" x14ac:dyDescent="0.3">
      <c r="B16" s="1" t="s">
        <v>48</v>
      </c>
      <c r="C16" s="16">
        <v>547</v>
      </c>
    </row>
    <row r="17" spans="1:3" ht="14.45" x14ac:dyDescent="0.3">
      <c r="B17" s="1" t="s">
        <v>49</v>
      </c>
      <c r="C17" s="16">
        <v>397.1</v>
      </c>
    </row>
    <row r="18" spans="1:3" x14ac:dyDescent="0.25">
      <c r="B18" s="9" t="s">
        <v>2</v>
      </c>
      <c r="C18" s="16">
        <v>944.1</v>
      </c>
    </row>
    <row r="19" spans="1:3" x14ac:dyDescent="0.25">
      <c r="A19" s="15"/>
      <c r="B19" s="15"/>
      <c r="C19" s="15" t="s">
        <v>14</v>
      </c>
    </row>
    <row r="20" spans="1:3" ht="14.45" x14ac:dyDescent="0.3">
      <c r="A20" s="1" t="s">
        <v>86</v>
      </c>
      <c r="B20" s="6"/>
      <c r="C20" s="6"/>
    </row>
    <row r="21" spans="1:3" ht="14.45" x14ac:dyDescent="0.3">
      <c r="B21" s="1" t="s">
        <v>48</v>
      </c>
      <c r="C21" s="8">
        <v>0.17813885125186235</v>
      </c>
    </row>
    <row r="22" spans="1:3" ht="14.45" x14ac:dyDescent="0.3">
      <c r="B22" s="1" t="s">
        <v>49</v>
      </c>
      <c r="C22" s="8">
        <v>0.12535972591474964</v>
      </c>
    </row>
    <row r="23" spans="1:3" ht="14.45" x14ac:dyDescent="0.3">
      <c r="B23" s="9" t="s">
        <v>2</v>
      </c>
      <c r="C23" s="8">
        <v>0.15133909084521066</v>
      </c>
    </row>
    <row r="24" spans="1:3" ht="14.45" x14ac:dyDescent="0.3">
      <c r="A24" s="4"/>
      <c r="B24" s="4"/>
      <c r="C24" s="4"/>
    </row>
    <row r="25" spans="1:3" ht="14.45" x14ac:dyDescent="0.3">
      <c r="A25" s="42" t="s">
        <v>75</v>
      </c>
    </row>
    <row r="26" spans="1:3" ht="14.45" x14ac:dyDescent="0.3">
      <c r="A26" s="42" t="s">
        <v>46</v>
      </c>
    </row>
    <row r="27" spans="1:3" ht="14.45" x14ac:dyDescent="0.3">
      <c r="A27" s="42" t="s">
        <v>47</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C16&lt;'14'!$B$100</xm:f>
            <x14:dxf>
              <font>
                <color rgb="FFFF0000"/>
              </font>
              <numFmt numFmtId="170" formatCode="\*\*0.0"/>
            </x14:dxf>
          </x14:cfRule>
          <x14:cfRule type="expression" priority="174" id="{855BBBCC-9A6C-46B0-AD6F-43140C3BB5B8}">
            <xm:f>C16&lt;'14'!$B$99</xm:f>
            <x14:dxf>
              <font>
                <color rgb="FF00B050"/>
              </font>
              <numFmt numFmtId="169" formatCode="\*0.0"/>
            </x14:dxf>
          </x14:cfRule>
          <xm:sqref>C16:C18</xm:sqref>
        </x14:conditionalFormatting>
        <x14:conditionalFormatting xmlns:xm="http://schemas.microsoft.com/office/excel/2006/main">
          <x14:cfRule type="expression" priority="175" id="{4A2422D0-4D2C-4C84-9081-865282FAC583}">
            <xm:f>C18&lt;'14'!$B$100</xm:f>
            <x14:dxf>
              <font>
                <color rgb="FFFF0000"/>
              </font>
              <numFmt numFmtId="168" formatCode="\*\*0.0%"/>
            </x14:dxf>
          </x14:cfRule>
          <x14:cfRule type="expression" priority="176" id="{826B673F-525B-43AC-984B-0B8643BD041A}">
            <xm:f>C18&lt;'14'!$B$99</xm:f>
            <x14:dxf>
              <font>
                <color rgb="FF00B050"/>
              </font>
              <numFmt numFmtId="167" formatCode="\*0.0%"/>
            </x14:dxf>
          </x14:cfRule>
          <xm:sqref>C23</xm:sqref>
        </x14:conditionalFormatting>
        <x14:conditionalFormatting xmlns:xm="http://schemas.microsoft.com/office/excel/2006/main">
          <x14:cfRule type="expression" priority="269" id="{4A2422D0-4D2C-4C84-9081-865282FAC583}">
            <xm:f>C17&lt;'14'!$B$100</xm:f>
            <x14:dxf>
              <font>
                <color rgb="FFFF0000"/>
              </font>
              <numFmt numFmtId="168" formatCode="\*\*0.0%"/>
            </x14:dxf>
          </x14:cfRule>
          <x14:cfRule type="expression" priority="270"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79" id="{4A2422D0-4D2C-4C84-9081-865282FAC583}">
            <xm:f>C16&lt;'14'!$B$100</xm:f>
            <x14:dxf>
              <font>
                <color rgb="FFFF0000"/>
              </font>
              <numFmt numFmtId="168" formatCode="\*\*0.0%"/>
            </x14:dxf>
          </x14:cfRule>
          <x14:cfRule type="expression" priority="280" id="{826B673F-525B-43AC-984B-0B8643BD041A}">
            <xm:f>C16&lt;'14'!$B$99</xm:f>
            <x14:dxf>
              <font>
                <color rgb="FF00B050"/>
              </font>
              <numFmt numFmtId="167" formatCode="\*0.0%"/>
            </x14:dxf>
          </x14:cfRule>
          <xm:sqref>C21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B9" sqref="B9"/>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1</v>
      </c>
    </row>
    <row r="9" spans="1:10" ht="14.45" x14ac:dyDescent="0.3">
      <c r="A9" s="1" t="s">
        <v>0</v>
      </c>
      <c r="B9" s="64" t="str">
        <f>Index!$C9</f>
        <v>23 January 2017</v>
      </c>
    </row>
    <row r="10" spans="1:10" x14ac:dyDescent="0.25">
      <c r="A10" s="1" t="s">
        <v>88</v>
      </c>
      <c r="B10" s="28">
        <f>Index!B29</f>
        <v>14</v>
      </c>
    </row>
    <row r="11" spans="1:10" s="4" customFormat="1" ht="14.45" x14ac:dyDescent="0.3">
      <c r="A11" s="4" t="s">
        <v>85</v>
      </c>
      <c r="B11" s="5" t="str">
        <f>Index!C29</f>
        <v>Margins of error</v>
      </c>
    </row>
    <row r="12" spans="1:10" ht="14.45" x14ac:dyDescent="0.3">
      <c r="A12" s="9" t="s">
        <v>156</v>
      </c>
      <c r="C12" s="6"/>
      <c r="D12" s="6"/>
      <c r="E12" s="6"/>
      <c r="F12" s="6"/>
      <c r="G12" s="6"/>
      <c r="H12" s="6"/>
    </row>
    <row r="13" spans="1:10" ht="14.45" x14ac:dyDescent="0.3">
      <c r="A13" s="6" t="s">
        <v>39</v>
      </c>
      <c r="B13" s="14" t="s">
        <v>157</v>
      </c>
      <c r="C13" s="34" t="s">
        <v>158</v>
      </c>
      <c r="D13" s="34" t="s">
        <v>159</v>
      </c>
      <c r="E13" s="34" t="s">
        <v>160</v>
      </c>
      <c r="F13" s="34" t="s">
        <v>161</v>
      </c>
      <c r="G13" s="34" t="s">
        <v>162</v>
      </c>
      <c r="H13" s="34" t="s">
        <v>163</v>
      </c>
      <c r="I13" s="35" t="s">
        <v>164</v>
      </c>
      <c r="J13" s="14" t="s">
        <v>40</v>
      </c>
    </row>
    <row r="14" spans="1:10" ht="14.45" x14ac:dyDescent="0.3">
      <c r="A14" s="36">
        <v>1000</v>
      </c>
      <c r="B14" s="37">
        <v>2.5</v>
      </c>
      <c r="C14" s="38">
        <v>2.5</v>
      </c>
      <c r="D14" s="38">
        <v>2.4</v>
      </c>
      <c r="E14" s="38">
        <v>2.2000000000000002</v>
      </c>
      <c r="F14" s="38">
        <v>2.2999999999999998</v>
      </c>
      <c r="G14" s="38">
        <v>1.9</v>
      </c>
      <c r="H14" s="38">
        <v>1.9</v>
      </c>
      <c r="I14" s="37">
        <v>1.7</v>
      </c>
      <c r="J14" s="37">
        <v>2.4</v>
      </c>
    </row>
    <row r="15" spans="1:10" ht="14.45" x14ac:dyDescent="0.3">
      <c r="A15" s="36">
        <v>2000</v>
      </c>
      <c r="B15" s="37">
        <v>1.75</v>
      </c>
      <c r="C15" s="38">
        <v>1.75</v>
      </c>
      <c r="D15" s="38">
        <v>1.7</v>
      </c>
      <c r="E15" s="38">
        <v>1.6</v>
      </c>
      <c r="F15" s="38">
        <v>1.65</v>
      </c>
      <c r="G15" s="38">
        <v>1.35</v>
      </c>
      <c r="H15" s="38">
        <v>1.35</v>
      </c>
      <c r="I15" s="37">
        <v>1.2</v>
      </c>
      <c r="J15" s="37">
        <v>1.7</v>
      </c>
    </row>
    <row r="16" spans="1:10" ht="14.45" x14ac:dyDescent="0.3">
      <c r="A16" s="36">
        <v>5000</v>
      </c>
      <c r="B16" s="37">
        <v>1.1200000000000001</v>
      </c>
      <c r="C16" s="38">
        <v>1.1000000000000001</v>
      </c>
      <c r="D16" s="38">
        <v>1.06</v>
      </c>
      <c r="E16" s="38">
        <v>1</v>
      </c>
      <c r="F16" s="38">
        <v>1.04</v>
      </c>
      <c r="G16" s="38">
        <v>0.86</v>
      </c>
      <c r="H16" s="38">
        <v>0.86</v>
      </c>
      <c r="I16" s="37">
        <v>0.78</v>
      </c>
      <c r="J16" s="37">
        <v>1.08</v>
      </c>
    </row>
    <row r="17" spans="1:10" ht="14.45" x14ac:dyDescent="0.3">
      <c r="A17" s="36">
        <v>10000</v>
      </c>
      <c r="B17" s="37">
        <v>0.79</v>
      </c>
      <c r="C17" s="38">
        <v>0.78</v>
      </c>
      <c r="D17" s="38">
        <v>0.76</v>
      </c>
      <c r="E17" s="38">
        <v>0.71</v>
      </c>
      <c r="F17" s="38">
        <v>0.74</v>
      </c>
      <c r="G17" s="38">
        <v>0.61</v>
      </c>
      <c r="H17" s="38">
        <v>0.61</v>
      </c>
      <c r="I17" s="37">
        <v>0.54</v>
      </c>
      <c r="J17" s="37">
        <v>0.76</v>
      </c>
    </row>
    <row r="18" spans="1:10" ht="14.45" x14ac:dyDescent="0.3">
      <c r="A18" s="36">
        <v>20000</v>
      </c>
      <c r="B18" s="37">
        <v>0.56000000000000005</v>
      </c>
      <c r="C18" s="38">
        <v>0.55500000000000005</v>
      </c>
      <c r="D18" s="38">
        <v>0.53500000000000003</v>
      </c>
      <c r="E18" s="38">
        <v>0.5</v>
      </c>
      <c r="F18" s="38">
        <v>0.52</v>
      </c>
      <c r="G18" s="38">
        <v>0.435</v>
      </c>
      <c r="H18" s="38">
        <v>0.435</v>
      </c>
      <c r="I18" s="37">
        <v>0.38500000000000001</v>
      </c>
      <c r="J18" s="37">
        <v>0.54</v>
      </c>
    </row>
    <row r="19" spans="1:10" ht="14.45" x14ac:dyDescent="0.3">
      <c r="A19" s="36">
        <v>50000</v>
      </c>
      <c r="B19" s="37">
        <v>0.35399999999999998</v>
      </c>
      <c r="C19" s="38">
        <v>0.35</v>
      </c>
      <c r="D19" s="38">
        <v>0.33800000000000002</v>
      </c>
      <c r="E19" s="38">
        <v>0.318</v>
      </c>
      <c r="F19" s="38">
        <v>0.33</v>
      </c>
      <c r="G19" s="38">
        <v>0.27400000000000002</v>
      </c>
      <c r="H19" s="38">
        <v>0.27400000000000002</v>
      </c>
      <c r="I19" s="37">
        <v>0.24399999999999999</v>
      </c>
      <c r="J19" s="37">
        <v>0.34</v>
      </c>
    </row>
    <row r="20" spans="1:10" ht="14.45" x14ac:dyDescent="0.3">
      <c r="A20" s="36">
        <v>100000</v>
      </c>
      <c r="B20" s="37">
        <v>0.25</v>
      </c>
      <c r="C20" s="38">
        <v>0.247</v>
      </c>
      <c r="D20" s="38">
        <v>0.23899999999999999</v>
      </c>
      <c r="E20" s="38">
        <v>0.22500000000000001</v>
      </c>
      <c r="F20" s="38">
        <v>0.23300000000000001</v>
      </c>
      <c r="G20" s="38">
        <v>0.19400000000000001</v>
      </c>
      <c r="H20" s="38">
        <v>0.19400000000000001</v>
      </c>
      <c r="I20" s="37">
        <v>0.17199999999999999</v>
      </c>
      <c r="J20" s="37">
        <v>0.24099999999999999</v>
      </c>
    </row>
    <row r="21" spans="1:10" ht="14.45" x14ac:dyDescent="0.3">
      <c r="A21" s="36">
        <v>200000</v>
      </c>
      <c r="B21" s="37">
        <v>0.17699999999999999</v>
      </c>
      <c r="C21" s="38">
        <v>0.17499999999999999</v>
      </c>
      <c r="D21" s="38">
        <v>0.16900000000000001</v>
      </c>
      <c r="E21" s="38">
        <v>0.159</v>
      </c>
      <c r="F21" s="38">
        <v>0.16500000000000001</v>
      </c>
      <c r="G21" s="38">
        <v>0.13800000000000001</v>
      </c>
      <c r="H21" s="39" t="s">
        <v>165</v>
      </c>
      <c r="I21" s="37">
        <v>0.122</v>
      </c>
      <c r="J21" s="37">
        <v>0.17100000000000001</v>
      </c>
    </row>
    <row r="22" spans="1:10" ht="14.45" x14ac:dyDescent="0.3">
      <c r="A22" s="36">
        <v>500000</v>
      </c>
      <c r="B22" s="37">
        <v>0.112</v>
      </c>
      <c r="C22" s="38">
        <v>0.111</v>
      </c>
      <c r="D22" s="38">
        <v>0.107</v>
      </c>
      <c r="E22" s="38">
        <v>0.1</v>
      </c>
      <c r="F22" s="38">
        <v>0.104</v>
      </c>
      <c r="G22" s="39" t="s">
        <v>165</v>
      </c>
      <c r="H22" s="39" t="s">
        <v>165</v>
      </c>
      <c r="I22" s="40" t="s">
        <v>165</v>
      </c>
      <c r="J22" s="37">
        <v>0.108</v>
      </c>
    </row>
    <row r="23" spans="1:10" ht="14.45" x14ac:dyDescent="0.3">
      <c r="A23" s="36">
        <v>800000</v>
      </c>
      <c r="B23" s="37">
        <v>8.8999999999999996E-2</v>
      </c>
      <c r="C23" s="38">
        <v>8.7999999999999995E-2</v>
      </c>
      <c r="D23" s="38">
        <v>8.5000000000000006E-2</v>
      </c>
      <c r="E23" s="38">
        <v>7.9000000000000001E-2</v>
      </c>
      <c r="F23" s="38">
        <v>8.2000000000000003E-2</v>
      </c>
      <c r="G23" s="39" t="s">
        <v>165</v>
      </c>
      <c r="H23" s="39" t="s">
        <v>165</v>
      </c>
      <c r="I23" s="40" t="s">
        <v>165</v>
      </c>
      <c r="J23" s="37">
        <v>8.5000000000000006E-2</v>
      </c>
    </row>
    <row r="24" spans="1:10" ht="14.45" x14ac:dyDescent="0.3">
      <c r="A24" s="36">
        <v>1000000</v>
      </c>
      <c r="B24" s="37">
        <v>7.9000000000000001E-2</v>
      </c>
      <c r="C24" s="38">
        <v>7.8E-2</v>
      </c>
      <c r="D24" s="38">
        <v>7.5999999999999998E-2</v>
      </c>
      <c r="E24" s="38">
        <v>7.0999999999999994E-2</v>
      </c>
      <c r="F24" s="38">
        <v>7.3999999999999996E-2</v>
      </c>
      <c r="G24" s="39" t="s">
        <v>165</v>
      </c>
      <c r="H24" s="39" t="s">
        <v>165</v>
      </c>
      <c r="I24" s="40" t="s">
        <v>165</v>
      </c>
      <c r="J24" s="37">
        <v>7.5999999999999998E-2</v>
      </c>
    </row>
    <row r="25" spans="1:10" ht="14.45" x14ac:dyDescent="0.3">
      <c r="A25" s="36">
        <v>1500000</v>
      </c>
      <c r="B25" s="37">
        <v>6.5000000000000002E-2</v>
      </c>
      <c r="C25" s="38">
        <v>6.4000000000000001E-2</v>
      </c>
      <c r="D25" s="38">
        <v>6.2E-2</v>
      </c>
      <c r="E25" s="39" t="s">
        <v>165</v>
      </c>
      <c r="F25" s="38">
        <v>0.06</v>
      </c>
      <c r="G25" s="39" t="s">
        <v>165</v>
      </c>
      <c r="H25" s="39" t="s">
        <v>165</v>
      </c>
      <c r="I25" s="40" t="s">
        <v>165</v>
      </c>
      <c r="J25" s="37">
        <v>6.2E-2</v>
      </c>
    </row>
    <row r="26" spans="1:10" ht="14.45" x14ac:dyDescent="0.3">
      <c r="A26" s="36">
        <v>2000000</v>
      </c>
      <c r="B26" s="37">
        <v>5.6000000000000001E-2</v>
      </c>
      <c r="C26" s="38">
        <v>5.5E-2</v>
      </c>
      <c r="D26" s="38">
        <v>5.2999999999999999E-2</v>
      </c>
      <c r="E26" s="39" t="s">
        <v>165</v>
      </c>
      <c r="F26" s="38">
        <v>5.1999999999999998E-2</v>
      </c>
      <c r="G26" s="39" t="s">
        <v>165</v>
      </c>
      <c r="H26" s="39" t="s">
        <v>165</v>
      </c>
      <c r="I26" s="40" t="s">
        <v>165</v>
      </c>
      <c r="J26" s="37">
        <v>5.3999999999999999E-2</v>
      </c>
    </row>
    <row r="27" spans="1:10" ht="14.45" x14ac:dyDescent="0.3">
      <c r="A27" s="36">
        <v>5000000</v>
      </c>
      <c r="B27" s="37">
        <v>3.5000000000000003E-2</v>
      </c>
      <c r="C27" s="39" t="s">
        <v>165</v>
      </c>
      <c r="D27" s="39" t="s">
        <v>165</v>
      </c>
      <c r="E27" s="39" t="s">
        <v>165</v>
      </c>
      <c r="F27" s="39" t="s">
        <v>165</v>
      </c>
      <c r="G27" s="39" t="s">
        <v>165</v>
      </c>
      <c r="H27" s="39" t="s">
        <v>165</v>
      </c>
      <c r="I27" s="40" t="s">
        <v>165</v>
      </c>
      <c r="J27" s="37">
        <v>3.4000000000000002E-2</v>
      </c>
    </row>
    <row r="28" spans="1:10" ht="14.45" x14ac:dyDescent="0.3">
      <c r="A28" s="36">
        <v>8000000</v>
      </c>
      <c r="B28" s="37" t="s">
        <v>165</v>
      </c>
      <c r="C28" s="39" t="s">
        <v>165</v>
      </c>
      <c r="D28" s="39" t="s">
        <v>165</v>
      </c>
      <c r="E28" s="39" t="s">
        <v>165</v>
      </c>
      <c r="F28" s="39" t="s">
        <v>165</v>
      </c>
      <c r="G28" s="39" t="s">
        <v>165</v>
      </c>
      <c r="H28" s="39" t="s">
        <v>165</v>
      </c>
      <c r="I28" s="40" t="s">
        <v>165</v>
      </c>
      <c r="J28" s="37">
        <v>2.7E-2</v>
      </c>
    </row>
    <row r="29" spans="1:10" ht="14.45" x14ac:dyDescent="0.3">
      <c r="A29" s="6"/>
      <c r="C29" s="6"/>
      <c r="D29" s="6"/>
      <c r="E29" s="6"/>
      <c r="F29" s="6"/>
      <c r="G29" s="6"/>
      <c r="H29" s="6"/>
    </row>
    <row r="30" spans="1:10" x14ac:dyDescent="0.25">
      <c r="A30" s="9" t="s">
        <v>177</v>
      </c>
      <c r="C30" s="6"/>
      <c r="D30" s="6"/>
      <c r="E30" s="6"/>
      <c r="F30" s="6"/>
      <c r="G30" s="6"/>
      <c r="H30" s="6"/>
    </row>
    <row r="31" spans="1:10" x14ac:dyDescent="0.25">
      <c r="A31" s="6" t="s">
        <v>39</v>
      </c>
      <c r="B31" s="14" t="s">
        <v>166</v>
      </c>
      <c r="C31" s="21" t="s">
        <v>167</v>
      </c>
      <c r="D31" s="21" t="s">
        <v>168</v>
      </c>
      <c r="E31" s="21" t="s">
        <v>169</v>
      </c>
      <c r="F31" s="21" t="s">
        <v>170</v>
      </c>
      <c r="G31" s="21" t="s">
        <v>171</v>
      </c>
      <c r="H31" s="21" t="s">
        <v>172</v>
      </c>
      <c r="I31" s="14" t="s">
        <v>173</v>
      </c>
      <c r="J31" s="14" t="s">
        <v>42</v>
      </c>
    </row>
    <row r="32" spans="1:10" x14ac:dyDescent="0.25">
      <c r="A32" s="22">
        <v>1000</v>
      </c>
      <c r="B32" s="41">
        <v>2500</v>
      </c>
      <c r="C32" s="36">
        <v>2500</v>
      </c>
      <c r="D32" s="36">
        <v>2400</v>
      </c>
      <c r="E32" s="36">
        <v>2200</v>
      </c>
      <c r="F32" s="36">
        <v>2300</v>
      </c>
      <c r="G32" s="36">
        <v>1900</v>
      </c>
      <c r="H32" s="36">
        <v>1900</v>
      </c>
      <c r="I32" s="41">
        <v>1700</v>
      </c>
      <c r="J32" s="41">
        <v>2400</v>
      </c>
    </row>
    <row r="33" spans="1:10" x14ac:dyDescent="0.25">
      <c r="A33" s="22">
        <v>2000</v>
      </c>
      <c r="B33" s="41">
        <v>3500</v>
      </c>
      <c r="C33" s="36">
        <v>3500</v>
      </c>
      <c r="D33" s="36">
        <v>3400</v>
      </c>
      <c r="E33" s="36">
        <v>3200</v>
      </c>
      <c r="F33" s="36">
        <v>3300</v>
      </c>
      <c r="G33" s="36">
        <v>2700</v>
      </c>
      <c r="H33" s="36">
        <v>2700</v>
      </c>
      <c r="I33" s="41">
        <v>2400</v>
      </c>
      <c r="J33" s="41">
        <v>3400</v>
      </c>
    </row>
    <row r="34" spans="1:10" x14ac:dyDescent="0.25">
      <c r="A34" s="22">
        <v>5000</v>
      </c>
      <c r="B34" s="41">
        <v>5600</v>
      </c>
      <c r="C34" s="36">
        <v>5500</v>
      </c>
      <c r="D34" s="36">
        <v>5300</v>
      </c>
      <c r="E34" s="36">
        <v>5000</v>
      </c>
      <c r="F34" s="36">
        <v>5200</v>
      </c>
      <c r="G34" s="36">
        <v>4300</v>
      </c>
      <c r="H34" s="36">
        <v>4300</v>
      </c>
      <c r="I34" s="41">
        <v>3900</v>
      </c>
      <c r="J34" s="41">
        <v>5400</v>
      </c>
    </row>
    <row r="35" spans="1:10" x14ac:dyDescent="0.25">
      <c r="A35" s="22">
        <v>10000</v>
      </c>
      <c r="B35" s="41">
        <v>7900</v>
      </c>
      <c r="C35" s="36">
        <v>7800</v>
      </c>
      <c r="D35" s="36">
        <v>7600</v>
      </c>
      <c r="E35" s="36">
        <v>7100</v>
      </c>
      <c r="F35" s="36">
        <v>7400</v>
      </c>
      <c r="G35" s="36">
        <v>6100</v>
      </c>
      <c r="H35" s="36">
        <v>6100</v>
      </c>
      <c r="I35" s="41">
        <v>5400</v>
      </c>
      <c r="J35" s="41">
        <v>7600</v>
      </c>
    </row>
    <row r="36" spans="1:10" x14ac:dyDescent="0.25">
      <c r="A36" s="22">
        <v>20000</v>
      </c>
      <c r="B36" s="41">
        <v>11200</v>
      </c>
      <c r="C36" s="36">
        <v>11100</v>
      </c>
      <c r="D36" s="36">
        <v>10700</v>
      </c>
      <c r="E36" s="36">
        <v>10000</v>
      </c>
      <c r="F36" s="36">
        <v>10400</v>
      </c>
      <c r="G36" s="36">
        <v>8700</v>
      </c>
      <c r="H36" s="36">
        <v>8700</v>
      </c>
      <c r="I36" s="41">
        <v>7700</v>
      </c>
      <c r="J36" s="41">
        <v>10800</v>
      </c>
    </row>
    <row r="37" spans="1:10" x14ac:dyDescent="0.25">
      <c r="A37" s="22">
        <v>50000</v>
      </c>
      <c r="B37" s="41">
        <v>17700</v>
      </c>
      <c r="C37" s="36">
        <v>17500</v>
      </c>
      <c r="D37" s="36">
        <v>16900</v>
      </c>
      <c r="E37" s="36">
        <v>15900</v>
      </c>
      <c r="F37" s="36">
        <v>16500</v>
      </c>
      <c r="G37" s="36">
        <v>13700</v>
      </c>
      <c r="H37" s="36">
        <v>13700</v>
      </c>
      <c r="I37" s="41">
        <v>12200</v>
      </c>
      <c r="J37" s="41">
        <v>17000</v>
      </c>
    </row>
    <row r="38" spans="1:10" x14ac:dyDescent="0.25">
      <c r="A38" s="22">
        <v>100000</v>
      </c>
      <c r="B38" s="41">
        <v>25000</v>
      </c>
      <c r="C38" s="36">
        <v>24700</v>
      </c>
      <c r="D38" s="36">
        <v>23900</v>
      </c>
      <c r="E38" s="36">
        <v>22500</v>
      </c>
      <c r="F38" s="36">
        <v>23300</v>
      </c>
      <c r="G38" s="36">
        <v>19400</v>
      </c>
      <c r="H38" s="36">
        <v>19400</v>
      </c>
      <c r="I38" s="41">
        <v>17200</v>
      </c>
      <c r="J38" s="41">
        <v>24100</v>
      </c>
    </row>
    <row r="39" spans="1:10" x14ac:dyDescent="0.25">
      <c r="A39" s="22">
        <v>200000</v>
      </c>
      <c r="B39" s="41">
        <v>35400</v>
      </c>
      <c r="C39" s="36">
        <v>35000</v>
      </c>
      <c r="D39" s="36">
        <v>33800</v>
      </c>
      <c r="E39" s="36">
        <v>31800</v>
      </c>
      <c r="F39" s="36">
        <v>32900</v>
      </c>
      <c r="G39" s="36">
        <v>27500</v>
      </c>
      <c r="H39" s="39" t="s">
        <v>165</v>
      </c>
      <c r="I39" s="41">
        <v>24400</v>
      </c>
      <c r="J39" s="41">
        <v>34100</v>
      </c>
    </row>
    <row r="40" spans="1:10" x14ac:dyDescent="0.25">
      <c r="A40" s="22">
        <v>500000</v>
      </c>
      <c r="B40" s="41">
        <v>56000</v>
      </c>
      <c r="C40" s="36">
        <v>55300</v>
      </c>
      <c r="D40" s="36">
        <v>53400</v>
      </c>
      <c r="E40" s="36">
        <v>50200</v>
      </c>
      <c r="F40" s="36">
        <v>52100</v>
      </c>
      <c r="G40" s="39" t="s">
        <v>165</v>
      </c>
      <c r="H40" s="39" t="s">
        <v>165</v>
      </c>
      <c r="I40" s="40" t="s">
        <v>165</v>
      </c>
      <c r="J40" s="41">
        <v>53900</v>
      </c>
    </row>
    <row r="41" spans="1:10" x14ac:dyDescent="0.25">
      <c r="A41" s="22">
        <v>800000</v>
      </c>
      <c r="B41" s="41">
        <v>70800</v>
      </c>
      <c r="C41" s="36">
        <v>70000</v>
      </c>
      <c r="D41" s="36">
        <v>67600</v>
      </c>
      <c r="E41" s="36">
        <v>63500</v>
      </c>
      <c r="F41" s="36">
        <v>65900</v>
      </c>
      <c r="G41" s="39" t="s">
        <v>165</v>
      </c>
      <c r="H41" s="39" t="s">
        <v>165</v>
      </c>
      <c r="I41" s="40" t="s">
        <v>165</v>
      </c>
      <c r="J41" s="41">
        <v>68100</v>
      </c>
    </row>
    <row r="42" spans="1:10" x14ac:dyDescent="0.25">
      <c r="A42" s="22">
        <v>1000000</v>
      </c>
      <c r="B42" s="41">
        <v>79200</v>
      </c>
      <c r="C42" s="36">
        <v>78200</v>
      </c>
      <c r="D42" s="36">
        <v>75500</v>
      </c>
      <c r="E42" s="36">
        <v>71000</v>
      </c>
      <c r="F42" s="36">
        <v>73700</v>
      </c>
      <c r="G42" s="39" t="s">
        <v>165</v>
      </c>
      <c r="H42" s="39" t="s">
        <v>165</v>
      </c>
      <c r="I42" s="40" t="s">
        <v>165</v>
      </c>
      <c r="J42" s="41">
        <v>76200</v>
      </c>
    </row>
    <row r="43" spans="1:10" x14ac:dyDescent="0.25">
      <c r="A43" s="22">
        <v>1500000</v>
      </c>
      <c r="B43" s="41">
        <v>96900</v>
      </c>
      <c r="C43" s="36">
        <v>95800</v>
      </c>
      <c r="D43" s="36">
        <v>92500</v>
      </c>
      <c r="E43" s="39" t="s">
        <v>165</v>
      </c>
      <c r="F43" s="36">
        <v>90200</v>
      </c>
      <c r="G43" s="39" t="s">
        <v>165</v>
      </c>
      <c r="H43" s="39" t="s">
        <v>165</v>
      </c>
      <c r="I43" s="40" t="s">
        <v>165</v>
      </c>
      <c r="J43" s="41">
        <v>93300</v>
      </c>
    </row>
    <row r="44" spans="1:10" x14ac:dyDescent="0.25">
      <c r="A44" s="22">
        <v>2000000</v>
      </c>
      <c r="B44" s="41">
        <v>111900</v>
      </c>
      <c r="C44" s="36">
        <v>110600</v>
      </c>
      <c r="D44" s="36">
        <v>106800</v>
      </c>
      <c r="E44" s="39" t="s">
        <v>165</v>
      </c>
      <c r="F44" s="36">
        <v>104200</v>
      </c>
      <c r="G44" s="39" t="s">
        <v>165</v>
      </c>
      <c r="H44" s="39" t="s">
        <v>165</v>
      </c>
      <c r="I44" s="40" t="s">
        <v>165</v>
      </c>
      <c r="J44" s="41">
        <v>107700</v>
      </c>
    </row>
    <row r="45" spans="1:10" x14ac:dyDescent="0.25">
      <c r="A45" s="22">
        <v>5000000</v>
      </c>
      <c r="B45" s="41">
        <v>177000</v>
      </c>
      <c r="C45" s="39" t="s">
        <v>165</v>
      </c>
      <c r="D45" s="39" t="s">
        <v>165</v>
      </c>
      <c r="E45" s="39" t="s">
        <v>165</v>
      </c>
      <c r="F45" s="39" t="s">
        <v>165</v>
      </c>
      <c r="G45" s="39" t="s">
        <v>165</v>
      </c>
      <c r="H45" s="39" t="s">
        <v>165</v>
      </c>
      <c r="I45" s="40" t="s">
        <v>165</v>
      </c>
      <c r="J45" s="41">
        <v>170300</v>
      </c>
    </row>
    <row r="46" spans="1:10" x14ac:dyDescent="0.25">
      <c r="A46" s="22">
        <v>8000000</v>
      </c>
      <c r="B46" s="41" t="s">
        <v>165</v>
      </c>
      <c r="C46" s="39" t="s">
        <v>165</v>
      </c>
      <c r="D46" s="39" t="s">
        <v>165</v>
      </c>
      <c r="E46" s="39" t="s">
        <v>165</v>
      </c>
      <c r="F46" s="39" t="s">
        <v>165</v>
      </c>
      <c r="G46" s="39" t="s">
        <v>165</v>
      </c>
      <c r="H46" s="39" t="s">
        <v>165</v>
      </c>
      <c r="I46" s="40" t="s">
        <v>165</v>
      </c>
      <c r="J46" s="41">
        <v>215400</v>
      </c>
    </row>
    <row r="47" spans="1:10" x14ac:dyDescent="0.25">
      <c r="A47" s="6" t="s">
        <v>174</v>
      </c>
      <c r="C47" s="6"/>
      <c r="D47" s="6"/>
      <c r="E47" s="6"/>
      <c r="F47" s="6"/>
      <c r="G47" s="6"/>
      <c r="H47" s="6"/>
    </row>
    <row r="48" spans="1:10" x14ac:dyDescent="0.25">
      <c r="A48" s="6"/>
      <c r="C48" s="6"/>
      <c r="D48" s="6"/>
      <c r="E48" s="6"/>
      <c r="F48" s="6"/>
      <c r="G48" s="6"/>
      <c r="H48" s="6"/>
    </row>
    <row r="49" spans="1:10" x14ac:dyDescent="0.25">
      <c r="A49" s="9" t="s">
        <v>175</v>
      </c>
      <c r="C49" s="6"/>
      <c r="D49" s="6"/>
      <c r="E49" s="6"/>
      <c r="F49" s="6"/>
      <c r="G49" s="6"/>
      <c r="H49" s="6"/>
    </row>
    <row r="50" spans="1:10" x14ac:dyDescent="0.25">
      <c r="A50" s="6" t="s">
        <v>43</v>
      </c>
      <c r="B50" s="14" t="s">
        <v>166</v>
      </c>
      <c r="C50" s="21" t="s">
        <v>167</v>
      </c>
      <c r="D50" s="21" t="s">
        <v>168</v>
      </c>
      <c r="E50" s="21" t="s">
        <v>169</v>
      </c>
      <c r="F50" s="21" t="s">
        <v>170</v>
      </c>
      <c r="G50" s="21" t="s">
        <v>171</v>
      </c>
      <c r="H50" s="21" t="s">
        <v>172</v>
      </c>
      <c r="I50" s="14" t="s">
        <v>173</v>
      </c>
      <c r="J50" s="14" t="s">
        <v>42</v>
      </c>
    </row>
    <row r="51" spans="1:10" x14ac:dyDescent="0.25">
      <c r="A51" s="6" t="s">
        <v>44</v>
      </c>
      <c r="B51" s="23">
        <v>25000</v>
      </c>
      <c r="C51" s="22">
        <v>24400</v>
      </c>
      <c r="D51" s="22">
        <v>22800</v>
      </c>
      <c r="E51" s="22">
        <v>20200</v>
      </c>
      <c r="F51" s="22">
        <v>21700</v>
      </c>
      <c r="G51" s="22">
        <v>15100</v>
      </c>
      <c r="H51" s="22">
        <v>15000</v>
      </c>
      <c r="I51" s="23">
        <v>11900</v>
      </c>
      <c r="J51" s="23">
        <v>23200</v>
      </c>
    </row>
    <row r="52" spans="1:10" x14ac:dyDescent="0.25">
      <c r="A52" s="6" t="s">
        <v>45</v>
      </c>
      <c r="B52" s="23">
        <v>6300</v>
      </c>
      <c r="C52" s="22">
        <v>6100</v>
      </c>
      <c r="D52" s="22">
        <v>5700</v>
      </c>
      <c r="E52" s="22">
        <v>5000</v>
      </c>
      <c r="F52" s="22">
        <v>5400</v>
      </c>
      <c r="G52" s="22">
        <v>3800</v>
      </c>
      <c r="H52" s="22">
        <v>3800</v>
      </c>
      <c r="I52" s="23">
        <v>3000</v>
      </c>
      <c r="J52" s="23">
        <v>5800</v>
      </c>
    </row>
    <row r="53" spans="1:10" x14ac:dyDescent="0.25">
      <c r="A53" s="6"/>
      <c r="B53" s="6"/>
      <c r="C53" s="6"/>
      <c r="D53" s="6"/>
      <c r="E53" s="6"/>
      <c r="F53" s="6"/>
      <c r="G53" s="6"/>
      <c r="H53" s="6"/>
    </row>
    <row r="54" spans="1:10" x14ac:dyDescent="0.25">
      <c r="A54" s="6" t="s">
        <v>46</v>
      </c>
      <c r="B54" s="6"/>
      <c r="C54" s="6"/>
      <c r="D54" s="6"/>
      <c r="E54" s="6"/>
      <c r="F54" s="6"/>
      <c r="G54" s="6"/>
      <c r="H54" s="6"/>
    </row>
    <row r="55" spans="1:10" x14ac:dyDescent="0.25">
      <c r="A55" s="6" t="s">
        <v>47</v>
      </c>
      <c r="B55" s="6"/>
      <c r="C55" s="6"/>
      <c r="D55" s="6"/>
      <c r="E55" s="6"/>
      <c r="F55" s="6"/>
      <c r="G55" s="6"/>
      <c r="H55" s="6"/>
    </row>
    <row r="56" spans="1:10" x14ac:dyDescent="0.25">
      <c r="A56" s="6"/>
      <c r="B56" s="6"/>
      <c r="C56" s="6"/>
      <c r="D56" s="6"/>
      <c r="E56" s="6"/>
      <c r="F56" s="6"/>
      <c r="G56" s="6"/>
      <c r="H56" s="6"/>
    </row>
    <row r="57" spans="1:10" x14ac:dyDescent="0.25">
      <c r="A57" s="9" t="s">
        <v>176</v>
      </c>
      <c r="C57" s="6"/>
      <c r="D57" s="6"/>
      <c r="E57" s="6"/>
      <c r="F57" s="6"/>
      <c r="G57" s="6"/>
      <c r="H57" s="6"/>
    </row>
    <row r="58" spans="1:10" x14ac:dyDescent="0.25">
      <c r="A58" s="6" t="s">
        <v>39</v>
      </c>
      <c r="B58" s="14" t="s">
        <v>157</v>
      </c>
      <c r="C58" s="34" t="s">
        <v>158</v>
      </c>
      <c r="D58" s="34" t="s">
        <v>159</v>
      </c>
      <c r="E58" s="34" t="s">
        <v>160</v>
      </c>
      <c r="F58" s="34" t="s">
        <v>161</v>
      </c>
      <c r="G58" s="34" t="s">
        <v>162</v>
      </c>
      <c r="H58" s="34" t="s">
        <v>163</v>
      </c>
      <c r="I58" s="35" t="s">
        <v>164</v>
      </c>
      <c r="J58" s="14" t="s">
        <v>40</v>
      </c>
    </row>
    <row r="59" spans="1:10" x14ac:dyDescent="0.25">
      <c r="A59" s="36">
        <v>1000</v>
      </c>
      <c r="B59" s="37">
        <v>3</v>
      </c>
      <c r="C59" s="38">
        <v>2.6</v>
      </c>
      <c r="D59" s="38">
        <v>2.9</v>
      </c>
      <c r="E59" s="38">
        <v>2.8</v>
      </c>
      <c r="F59" s="38">
        <v>2.6</v>
      </c>
      <c r="G59" s="38">
        <v>2.7</v>
      </c>
      <c r="H59" s="38">
        <v>2.1</v>
      </c>
      <c r="I59" s="37">
        <v>2</v>
      </c>
      <c r="J59" s="37">
        <v>2.8</v>
      </c>
    </row>
    <row r="60" spans="1:10" x14ac:dyDescent="0.25">
      <c r="A60" s="36">
        <v>2000</v>
      </c>
      <c r="B60" s="37">
        <v>2.15</v>
      </c>
      <c r="C60" s="38">
        <v>1.85</v>
      </c>
      <c r="D60" s="38">
        <v>2.0499999999999998</v>
      </c>
      <c r="E60" s="38">
        <v>2</v>
      </c>
      <c r="F60" s="38">
        <v>1.85</v>
      </c>
      <c r="G60" s="38">
        <v>1.9</v>
      </c>
      <c r="H60" s="38">
        <v>1.45</v>
      </c>
      <c r="I60" s="37">
        <v>1.4</v>
      </c>
      <c r="J60" s="37">
        <v>2</v>
      </c>
    </row>
    <row r="61" spans="1:10" x14ac:dyDescent="0.25">
      <c r="A61" s="36">
        <v>5000</v>
      </c>
      <c r="B61" s="37">
        <v>1.36</v>
      </c>
      <c r="C61" s="38">
        <v>1.18</v>
      </c>
      <c r="D61" s="38">
        <v>1.3</v>
      </c>
      <c r="E61" s="38">
        <v>1.28</v>
      </c>
      <c r="F61" s="38">
        <v>1.18</v>
      </c>
      <c r="G61" s="38">
        <v>1.18</v>
      </c>
      <c r="H61" s="38">
        <v>0.92</v>
      </c>
      <c r="I61" s="37">
        <v>0.88</v>
      </c>
      <c r="J61" s="37">
        <v>1.26</v>
      </c>
    </row>
    <row r="62" spans="1:10" x14ac:dyDescent="0.25">
      <c r="A62" s="36">
        <v>10000</v>
      </c>
      <c r="B62" s="37">
        <v>0.96</v>
      </c>
      <c r="C62" s="38">
        <v>0.83</v>
      </c>
      <c r="D62" s="38">
        <v>0.92</v>
      </c>
      <c r="E62" s="38">
        <v>0.9</v>
      </c>
      <c r="F62" s="38">
        <v>0.83</v>
      </c>
      <c r="G62" s="38">
        <v>0.84</v>
      </c>
      <c r="H62" s="38">
        <v>0.66</v>
      </c>
      <c r="I62" s="37">
        <v>0.62</v>
      </c>
      <c r="J62" s="37">
        <v>0.89</v>
      </c>
    </row>
    <row r="63" spans="1:10" x14ac:dyDescent="0.25">
      <c r="A63" s="36">
        <v>20000</v>
      </c>
      <c r="B63" s="37">
        <v>0.68</v>
      </c>
      <c r="C63" s="38">
        <v>0.59</v>
      </c>
      <c r="D63" s="38">
        <v>0.65</v>
      </c>
      <c r="E63" s="38">
        <v>0.63500000000000001</v>
      </c>
      <c r="F63" s="38">
        <v>0.59</v>
      </c>
      <c r="G63" s="38">
        <v>0.59499999999999997</v>
      </c>
      <c r="H63" s="38">
        <v>0.46500000000000002</v>
      </c>
      <c r="I63" s="37">
        <v>0.435</v>
      </c>
      <c r="J63" s="37">
        <v>0.63</v>
      </c>
    </row>
    <row r="64" spans="1:10" x14ac:dyDescent="0.25">
      <c r="A64" s="36">
        <v>50000</v>
      </c>
      <c r="B64" s="37">
        <v>0.43</v>
      </c>
      <c r="C64" s="38">
        <v>0.372</v>
      </c>
      <c r="D64" s="38">
        <v>0.41199999999999998</v>
      </c>
      <c r="E64" s="38">
        <v>0.40200000000000002</v>
      </c>
      <c r="F64" s="38">
        <v>0.372</v>
      </c>
      <c r="G64" s="38">
        <v>0.376</v>
      </c>
      <c r="H64" s="38" t="s">
        <v>165</v>
      </c>
      <c r="I64" s="37">
        <v>0.27600000000000002</v>
      </c>
      <c r="J64" s="37">
        <v>0.4</v>
      </c>
    </row>
    <row r="65" spans="1:10" x14ac:dyDescent="0.25">
      <c r="A65" s="36">
        <v>100000</v>
      </c>
      <c r="B65" s="37">
        <v>0.30399999999999999</v>
      </c>
      <c r="C65" s="38">
        <v>0.26300000000000001</v>
      </c>
      <c r="D65" s="38">
        <v>0.29099999999999998</v>
      </c>
      <c r="E65" s="38">
        <v>0.28399999999999997</v>
      </c>
      <c r="F65" s="38">
        <v>0.26300000000000001</v>
      </c>
      <c r="G65" s="38" t="s">
        <v>165</v>
      </c>
      <c r="H65" s="38" t="s">
        <v>165</v>
      </c>
      <c r="I65" s="37" t="s">
        <v>165</v>
      </c>
      <c r="J65" s="37">
        <v>0.28299999999999997</v>
      </c>
    </row>
    <row r="66" spans="1:10" x14ac:dyDescent="0.25">
      <c r="A66" s="36">
        <v>200000</v>
      </c>
      <c r="B66" s="37">
        <v>0.215</v>
      </c>
      <c r="C66" s="38">
        <v>0.186</v>
      </c>
      <c r="D66" s="38">
        <v>0.20599999999999999</v>
      </c>
      <c r="E66" s="38">
        <v>0.20100000000000001</v>
      </c>
      <c r="F66" s="38">
        <v>0.186</v>
      </c>
      <c r="G66" s="38" t="s">
        <v>165</v>
      </c>
      <c r="H66" s="39" t="s">
        <v>165</v>
      </c>
      <c r="I66" s="37" t="s">
        <v>165</v>
      </c>
      <c r="J66" s="37">
        <v>0.2</v>
      </c>
    </row>
    <row r="67" spans="1:10" x14ac:dyDescent="0.25">
      <c r="A67" s="36">
        <v>500000</v>
      </c>
      <c r="B67" s="37">
        <v>0.13600000000000001</v>
      </c>
      <c r="C67" s="38">
        <v>0.11799999999999999</v>
      </c>
      <c r="D67" s="38">
        <v>0.13</v>
      </c>
      <c r="E67" s="38" t="s">
        <v>165</v>
      </c>
      <c r="F67" s="38">
        <v>0.11799999999999999</v>
      </c>
      <c r="G67" s="39" t="s">
        <v>165</v>
      </c>
      <c r="H67" s="39" t="s">
        <v>165</v>
      </c>
      <c r="I67" s="40" t="s">
        <v>165</v>
      </c>
      <c r="J67" s="37">
        <v>0.126</v>
      </c>
    </row>
    <row r="68" spans="1:10" x14ac:dyDescent="0.25">
      <c r="A68" s="36">
        <v>800000</v>
      </c>
      <c r="B68" s="37">
        <v>0.108</v>
      </c>
      <c r="C68" s="38">
        <v>9.2999999999999999E-2</v>
      </c>
      <c r="D68" s="38">
        <v>0.10299999999999999</v>
      </c>
      <c r="E68" s="38" t="s">
        <v>165</v>
      </c>
      <c r="F68" s="38" t="s">
        <v>165</v>
      </c>
      <c r="G68" s="39" t="s">
        <v>165</v>
      </c>
      <c r="H68" s="39" t="s">
        <v>165</v>
      </c>
      <c r="I68" s="40" t="s">
        <v>165</v>
      </c>
      <c r="J68" s="37">
        <v>0.1</v>
      </c>
    </row>
    <row r="69" spans="1:10" x14ac:dyDescent="0.25">
      <c r="A69" s="36">
        <v>1000000</v>
      </c>
      <c r="B69" s="37">
        <v>9.6000000000000002E-2</v>
      </c>
      <c r="C69" s="38">
        <v>8.3000000000000004E-2</v>
      </c>
      <c r="D69" s="38">
        <v>9.1999999999999998E-2</v>
      </c>
      <c r="E69" s="38" t="s">
        <v>165</v>
      </c>
      <c r="F69" s="38" t="s">
        <v>165</v>
      </c>
      <c r="G69" s="39" t="s">
        <v>165</v>
      </c>
      <c r="H69" s="39" t="s">
        <v>165</v>
      </c>
      <c r="I69" s="40" t="s">
        <v>165</v>
      </c>
      <c r="J69" s="37">
        <v>8.8999999999999996E-2</v>
      </c>
    </row>
    <row r="70" spans="1:10" x14ac:dyDescent="0.25">
      <c r="A70" s="36">
        <v>1500000</v>
      </c>
      <c r="B70" s="37" t="s">
        <v>165</v>
      </c>
      <c r="C70" s="38" t="s">
        <v>165</v>
      </c>
      <c r="D70" s="38" t="s">
        <v>165</v>
      </c>
      <c r="E70" s="39" t="s">
        <v>165</v>
      </c>
      <c r="F70" s="38" t="s">
        <v>165</v>
      </c>
      <c r="G70" s="39" t="s">
        <v>165</v>
      </c>
      <c r="H70" s="39" t="s">
        <v>165</v>
      </c>
      <c r="I70" s="40" t="s">
        <v>165</v>
      </c>
      <c r="J70" s="37">
        <v>7.2999999999999995E-2</v>
      </c>
    </row>
    <row r="71" spans="1:10" x14ac:dyDescent="0.25">
      <c r="A71" s="36">
        <v>2000000</v>
      </c>
      <c r="B71" s="37" t="s">
        <v>165</v>
      </c>
      <c r="C71" s="38" t="s">
        <v>165</v>
      </c>
      <c r="D71" s="38" t="s">
        <v>165</v>
      </c>
      <c r="E71" s="39" t="s">
        <v>165</v>
      </c>
      <c r="F71" s="38" t="s">
        <v>165</v>
      </c>
      <c r="G71" s="39" t="s">
        <v>165</v>
      </c>
      <c r="H71" s="39" t="s">
        <v>165</v>
      </c>
      <c r="I71" s="40" t="s">
        <v>165</v>
      </c>
      <c r="J71" s="37">
        <v>6.3E-2</v>
      </c>
    </row>
    <row r="72" spans="1:10" x14ac:dyDescent="0.25">
      <c r="A72" s="6"/>
      <c r="C72" s="6"/>
      <c r="D72" s="6"/>
      <c r="E72" s="6"/>
      <c r="F72" s="6"/>
      <c r="G72" s="6"/>
      <c r="H72" s="6"/>
    </row>
    <row r="73" spans="1:10" x14ac:dyDescent="0.25">
      <c r="A73" s="9" t="s">
        <v>178</v>
      </c>
      <c r="C73" s="6"/>
      <c r="D73" s="6"/>
      <c r="E73" s="6"/>
      <c r="F73" s="6"/>
      <c r="G73" s="6"/>
      <c r="H73" s="6"/>
    </row>
    <row r="74" spans="1:10" x14ac:dyDescent="0.25">
      <c r="A74" s="6" t="s">
        <v>39</v>
      </c>
      <c r="B74" s="14" t="s">
        <v>166</v>
      </c>
      <c r="C74" s="21" t="s">
        <v>167</v>
      </c>
      <c r="D74" s="21" t="s">
        <v>168</v>
      </c>
      <c r="E74" s="21" t="s">
        <v>169</v>
      </c>
      <c r="F74" s="21" t="s">
        <v>170</v>
      </c>
      <c r="G74" s="21" t="s">
        <v>171</v>
      </c>
      <c r="H74" s="21" t="s">
        <v>172</v>
      </c>
      <c r="I74" s="14" t="s">
        <v>173</v>
      </c>
      <c r="J74" s="14" t="s">
        <v>42</v>
      </c>
    </row>
    <row r="75" spans="1:10" x14ac:dyDescent="0.25">
      <c r="A75" s="22">
        <v>1000</v>
      </c>
      <c r="B75" s="41">
        <v>3000</v>
      </c>
      <c r="C75" s="36">
        <v>2600</v>
      </c>
      <c r="D75" s="36">
        <v>2900</v>
      </c>
      <c r="E75" s="36">
        <v>2800</v>
      </c>
      <c r="F75" s="36">
        <v>2600</v>
      </c>
      <c r="G75" s="36">
        <v>2700</v>
      </c>
      <c r="H75" s="36">
        <v>2100</v>
      </c>
      <c r="I75" s="41">
        <v>2000</v>
      </c>
      <c r="J75" s="41">
        <v>2800</v>
      </c>
    </row>
    <row r="76" spans="1:10" x14ac:dyDescent="0.25">
      <c r="A76" s="22">
        <v>2000</v>
      </c>
      <c r="B76" s="41">
        <v>4300</v>
      </c>
      <c r="C76" s="36">
        <v>3700</v>
      </c>
      <c r="D76" s="36">
        <v>4100</v>
      </c>
      <c r="E76" s="36">
        <v>4000</v>
      </c>
      <c r="F76" s="36">
        <v>3700</v>
      </c>
      <c r="G76" s="36">
        <v>3800</v>
      </c>
      <c r="H76" s="36">
        <v>2900</v>
      </c>
      <c r="I76" s="41">
        <v>2800</v>
      </c>
      <c r="J76" s="41">
        <v>4000</v>
      </c>
    </row>
    <row r="77" spans="1:10" x14ac:dyDescent="0.25">
      <c r="A77" s="22">
        <v>5000</v>
      </c>
      <c r="B77" s="41">
        <v>6800</v>
      </c>
      <c r="C77" s="36">
        <v>5900</v>
      </c>
      <c r="D77" s="36">
        <v>6500</v>
      </c>
      <c r="E77" s="36">
        <v>6400</v>
      </c>
      <c r="F77" s="36">
        <v>5900</v>
      </c>
      <c r="G77" s="36">
        <v>5900</v>
      </c>
      <c r="H77" s="36">
        <v>4600</v>
      </c>
      <c r="I77" s="41">
        <v>4400</v>
      </c>
      <c r="J77" s="41">
        <v>6300</v>
      </c>
    </row>
    <row r="78" spans="1:10" x14ac:dyDescent="0.25">
      <c r="A78" s="22">
        <v>10000</v>
      </c>
      <c r="B78" s="41">
        <v>9600</v>
      </c>
      <c r="C78" s="36">
        <v>8300</v>
      </c>
      <c r="D78" s="36">
        <v>9200</v>
      </c>
      <c r="E78" s="36">
        <v>9000</v>
      </c>
      <c r="F78" s="36">
        <v>8300</v>
      </c>
      <c r="G78" s="36">
        <v>8400</v>
      </c>
      <c r="H78" s="36">
        <v>6600</v>
      </c>
      <c r="I78" s="41">
        <v>6200</v>
      </c>
      <c r="J78" s="41">
        <v>8900</v>
      </c>
    </row>
    <row r="79" spans="1:10" x14ac:dyDescent="0.25">
      <c r="A79" s="22">
        <v>20000</v>
      </c>
      <c r="B79" s="41">
        <v>13600</v>
      </c>
      <c r="C79" s="36">
        <v>11800</v>
      </c>
      <c r="D79" s="36">
        <v>13000</v>
      </c>
      <c r="E79" s="36">
        <v>12700</v>
      </c>
      <c r="F79" s="36">
        <v>11800</v>
      </c>
      <c r="G79" s="36">
        <v>11900</v>
      </c>
      <c r="H79" s="36">
        <v>9300</v>
      </c>
      <c r="I79" s="41">
        <v>8700</v>
      </c>
      <c r="J79" s="41">
        <v>12600</v>
      </c>
    </row>
    <row r="80" spans="1:10" x14ac:dyDescent="0.25">
      <c r="A80" s="22">
        <v>50000</v>
      </c>
      <c r="B80" s="41">
        <v>21500</v>
      </c>
      <c r="C80" s="36">
        <v>18600</v>
      </c>
      <c r="D80" s="36">
        <v>20600</v>
      </c>
      <c r="E80" s="36">
        <v>20100</v>
      </c>
      <c r="F80" s="36">
        <v>18600</v>
      </c>
      <c r="G80" s="36">
        <v>18800</v>
      </c>
      <c r="H80" s="36" t="s">
        <v>165</v>
      </c>
      <c r="I80" s="41">
        <v>13800</v>
      </c>
      <c r="J80" s="41">
        <v>20000</v>
      </c>
    </row>
    <row r="81" spans="1:10" x14ac:dyDescent="0.25">
      <c r="A81" s="22">
        <v>100000</v>
      </c>
      <c r="B81" s="41">
        <v>30400</v>
      </c>
      <c r="C81" s="36">
        <v>26300</v>
      </c>
      <c r="D81" s="36">
        <v>29100</v>
      </c>
      <c r="E81" s="36">
        <v>28400</v>
      </c>
      <c r="F81" s="36">
        <v>26300</v>
      </c>
      <c r="G81" s="36" t="s">
        <v>165</v>
      </c>
      <c r="H81" s="36" t="s">
        <v>165</v>
      </c>
      <c r="I81" s="41" t="s">
        <v>165</v>
      </c>
      <c r="J81" s="41">
        <v>28300</v>
      </c>
    </row>
    <row r="82" spans="1:10" x14ac:dyDescent="0.25">
      <c r="A82" s="22">
        <v>200000</v>
      </c>
      <c r="B82" s="41">
        <v>43000</v>
      </c>
      <c r="C82" s="36">
        <v>37200</v>
      </c>
      <c r="D82" s="36">
        <v>41100</v>
      </c>
      <c r="E82" s="36">
        <v>40200</v>
      </c>
      <c r="F82" s="36">
        <v>37200</v>
      </c>
      <c r="G82" s="36" t="s">
        <v>165</v>
      </c>
      <c r="H82" s="39" t="s">
        <v>165</v>
      </c>
      <c r="I82" s="41" t="s">
        <v>165</v>
      </c>
      <c r="J82" s="41">
        <v>40000</v>
      </c>
    </row>
    <row r="83" spans="1:10" x14ac:dyDescent="0.25">
      <c r="A83" s="22">
        <v>500000</v>
      </c>
      <c r="B83" s="41">
        <v>68000</v>
      </c>
      <c r="C83" s="36">
        <v>58800</v>
      </c>
      <c r="D83" s="36">
        <v>65000</v>
      </c>
      <c r="E83" s="36" t="s">
        <v>165</v>
      </c>
      <c r="F83" s="36">
        <v>58800</v>
      </c>
      <c r="G83" s="39" t="s">
        <v>165</v>
      </c>
      <c r="H83" s="39" t="s">
        <v>165</v>
      </c>
      <c r="I83" s="40" t="s">
        <v>165</v>
      </c>
      <c r="J83" s="41">
        <v>63200</v>
      </c>
    </row>
    <row r="84" spans="1:10" x14ac:dyDescent="0.25">
      <c r="A84" s="22">
        <v>800000</v>
      </c>
      <c r="B84" s="41">
        <v>86100</v>
      </c>
      <c r="C84" s="36">
        <v>74400</v>
      </c>
      <c r="D84" s="36">
        <v>82300</v>
      </c>
      <c r="E84" s="36" t="s">
        <v>165</v>
      </c>
      <c r="F84" s="36" t="s">
        <v>165</v>
      </c>
      <c r="G84" s="39" t="s">
        <v>165</v>
      </c>
      <c r="H84" s="39" t="s">
        <v>165</v>
      </c>
      <c r="I84" s="40" t="s">
        <v>165</v>
      </c>
      <c r="J84" s="41">
        <v>80000</v>
      </c>
    </row>
    <row r="85" spans="1:10" x14ac:dyDescent="0.25">
      <c r="A85" s="22">
        <v>1000000</v>
      </c>
      <c r="B85" s="41">
        <v>96200</v>
      </c>
      <c r="C85" s="36">
        <v>83200</v>
      </c>
      <c r="D85" s="36">
        <v>92000</v>
      </c>
      <c r="E85" s="36" t="s">
        <v>165</v>
      </c>
      <c r="F85" s="36" t="s">
        <v>165</v>
      </c>
      <c r="G85" s="39" t="s">
        <v>165</v>
      </c>
      <c r="H85" s="39" t="s">
        <v>165</v>
      </c>
      <c r="I85" s="40" t="s">
        <v>165</v>
      </c>
      <c r="J85" s="41">
        <v>89400</v>
      </c>
    </row>
    <row r="86" spans="1:10" x14ac:dyDescent="0.25">
      <c r="A86" s="22">
        <v>1500000</v>
      </c>
      <c r="B86" s="41" t="s">
        <v>165</v>
      </c>
      <c r="C86" s="36" t="s">
        <v>165</v>
      </c>
      <c r="D86" s="36" t="s">
        <v>165</v>
      </c>
      <c r="E86" s="39" t="s">
        <v>165</v>
      </c>
      <c r="F86" s="36" t="s">
        <v>165</v>
      </c>
      <c r="G86" s="39" t="s">
        <v>165</v>
      </c>
      <c r="H86" s="39" t="s">
        <v>165</v>
      </c>
      <c r="I86" s="40" t="s">
        <v>165</v>
      </c>
      <c r="J86" s="41">
        <v>109500</v>
      </c>
    </row>
    <row r="87" spans="1:10" x14ac:dyDescent="0.25">
      <c r="A87" s="22">
        <v>2000000</v>
      </c>
      <c r="B87" s="41" t="s">
        <v>165</v>
      </c>
      <c r="C87" s="36" t="s">
        <v>165</v>
      </c>
      <c r="D87" s="36" t="s">
        <v>165</v>
      </c>
      <c r="E87" s="39" t="s">
        <v>165</v>
      </c>
      <c r="F87" s="36" t="s">
        <v>165</v>
      </c>
      <c r="G87" s="39" t="s">
        <v>165</v>
      </c>
      <c r="H87" s="39" t="s">
        <v>165</v>
      </c>
      <c r="I87" s="40" t="s">
        <v>165</v>
      </c>
      <c r="J87" s="41">
        <v>126400</v>
      </c>
    </row>
    <row r="88" spans="1:10" x14ac:dyDescent="0.25">
      <c r="A88" s="6" t="s">
        <v>174</v>
      </c>
      <c r="C88" s="6"/>
      <c r="D88" s="6"/>
      <c r="E88" s="6"/>
      <c r="F88" s="6"/>
      <c r="G88" s="6"/>
      <c r="H88" s="6"/>
    </row>
    <row r="89" spans="1:10" x14ac:dyDescent="0.25">
      <c r="A89" s="6"/>
      <c r="C89" s="6"/>
      <c r="D89" s="6"/>
      <c r="E89" s="6"/>
      <c r="F89" s="6"/>
      <c r="G89" s="6"/>
      <c r="H89" s="6"/>
    </row>
    <row r="90" spans="1:10" x14ac:dyDescent="0.25">
      <c r="A90" s="9" t="s">
        <v>179</v>
      </c>
      <c r="C90" s="6"/>
      <c r="D90" s="6"/>
      <c r="E90" s="6"/>
      <c r="F90" s="6"/>
      <c r="G90" s="6"/>
      <c r="H90" s="6"/>
    </row>
    <row r="91" spans="1:10" x14ac:dyDescent="0.25">
      <c r="A91" s="6" t="s">
        <v>43</v>
      </c>
      <c r="B91" s="14" t="s">
        <v>166</v>
      </c>
      <c r="C91" s="21" t="s">
        <v>167</v>
      </c>
      <c r="D91" s="21" t="s">
        <v>168</v>
      </c>
      <c r="E91" s="21" t="s">
        <v>169</v>
      </c>
      <c r="F91" s="21" t="s">
        <v>170</v>
      </c>
      <c r="G91" s="21" t="s">
        <v>171</v>
      </c>
      <c r="H91" s="21" t="s">
        <v>172</v>
      </c>
      <c r="I91" s="14" t="s">
        <v>173</v>
      </c>
      <c r="J91" s="14" t="s">
        <v>42</v>
      </c>
    </row>
    <row r="92" spans="1:10" x14ac:dyDescent="0.25">
      <c r="A92" s="6" t="s">
        <v>44</v>
      </c>
      <c r="B92" s="23">
        <v>37000</v>
      </c>
      <c r="C92" s="22">
        <v>27600</v>
      </c>
      <c r="D92" s="22">
        <v>33800</v>
      </c>
      <c r="E92" s="22">
        <v>32300</v>
      </c>
      <c r="F92" s="22">
        <v>27600</v>
      </c>
      <c r="G92" s="22">
        <v>28200</v>
      </c>
      <c r="H92" s="22">
        <v>17200</v>
      </c>
      <c r="I92" s="23">
        <v>15300</v>
      </c>
      <c r="J92" s="23">
        <v>32000</v>
      </c>
    </row>
    <row r="93" spans="1:10" x14ac:dyDescent="0.25">
      <c r="A93" s="6" t="s">
        <v>45</v>
      </c>
      <c r="B93" s="23">
        <v>9300</v>
      </c>
      <c r="C93" s="22">
        <v>6900</v>
      </c>
      <c r="D93" s="22">
        <v>8500</v>
      </c>
      <c r="E93" s="22">
        <v>8100</v>
      </c>
      <c r="F93" s="22">
        <v>6900</v>
      </c>
      <c r="G93" s="22">
        <v>7000</v>
      </c>
      <c r="H93" s="22">
        <v>4300</v>
      </c>
      <c r="I93" s="23">
        <v>3800</v>
      </c>
      <c r="J93" s="23">
        <v>8000</v>
      </c>
    </row>
    <row r="95" spans="1:10" x14ac:dyDescent="0.25">
      <c r="A95" s="6" t="s">
        <v>46</v>
      </c>
    </row>
    <row r="96" spans="1:10" x14ac:dyDescent="0.25">
      <c r="A96" s="6" t="s">
        <v>47</v>
      </c>
    </row>
    <row r="97" spans="1:3" x14ac:dyDescent="0.25">
      <c r="A97" s="6"/>
    </row>
    <row r="98" spans="1:3" ht="14.45" hidden="1" x14ac:dyDescent="0.3">
      <c r="A98" s="6"/>
      <c r="B98" s="6" t="s">
        <v>148</v>
      </c>
      <c r="C98" s="6" t="s">
        <v>149</v>
      </c>
    </row>
    <row r="99" spans="1:3" ht="14.45" hidden="1" x14ac:dyDescent="0.3">
      <c r="A99" s="24" t="s">
        <v>146</v>
      </c>
      <c r="B99" s="6">
        <v>25</v>
      </c>
      <c r="C99" s="6">
        <v>37</v>
      </c>
    </row>
    <row r="100" spans="1:3" ht="14.45" hidden="1" x14ac:dyDescent="0.3">
      <c r="A100" s="25" t="s">
        <v>147</v>
      </c>
      <c r="B100" s="6">
        <v>6.3</v>
      </c>
      <c r="C100" s="6">
        <v>9.3000000000000007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92"/>
  <sheetViews>
    <sheetView showGridLines="0" zoomScaleNormal="100" workbookViewId="0">
      <selection activeCell="A9" sqref="A9"/>
    </sheetView>
  </sheetViews>
  <sheetFormatPr defaultColWidth="8.85546875" defaultRowHeight="15" x14ac:dyDescent="0.25"/>
  <cols>
    <col min="1" max="1" width="124.140625" style="1" customWidth="1"/>
    <col min="2" max="16384" width="8.85546875" style="1"/>
  </cols>
  <sheetData>
    <row r="7" spans="1:2" ht="15.75" thickBot="1" x14ac:dyDescent="0.3"/>
    <row r="8" spans="1:2" x14ac:dyDescent="0.25">
      <c r="A8" s="49" t="s">
        <v>1</v>
      </c>
    </row>
    <row r="9" spans="1:2" ht="14.45" x14ac:dyDescent="0.3">
      <c r="A9" s="50" t="s">
        <v>242</v>
      </c>
    </row>
    <row r="10" spans="1:2" ht="14.45" x14ac:dyDescent="0.3">
      <c r="A10" s="50" t="s">
        <v>248</v>
      </c>
      <c r="B10" s="48"/>
    </row>
    <row r="11" spans="1:2" s="2" customFormat="1" x14ac:dyDescent="0.25">
      <c r="A11" s="50" t="s">
        <v>182</v>
      </c>
      <c r="B11" s="3"/>
    </row>
    <row r="12" spans="1:2" s="2" customFormat="1" x14ac:dyDescent="0.25">
      <c r="A12" s="50"/>
      <c r="B12" s="3"/>
    </row>
    <row r="13" spans="1:2" ht="30" x14ac:dyDescent="0.25">
      <c r="A13" s="51" t="s">
        <v>183</v>
      </c>
    </row>
    <row r="14" spans="1:2" x14ac:dyDescent="0.25">
      <c r="A14" s="52"/>
    </row>
    <row r="15" spans="1:2" x14ac:dyDescent="0.25">
      <c r="A15" s="53" t="s">
        <v>148</v>
      </c>
    </row>
    <row r="16" spans="1:2" ht="60" x14ac:dyDescent="0.25">
      <c r="A16" s="51" t="s">
        <v>184</v>
      </c>
    </row>
    <row r="17" spans="1:1" x14ac:dyDescent="0.25">
      <c r="A17" s="52"/>
    </row>
    <row r="18" spans="1:1" x14ac:dyDescent="0.25">
      <c r="A18" s="53" t="s">
        <v>185</v>
      </c>
    </row>
    <row r="19" spans="1:1" ht="60" x14ac:dyDescent="0.25">
      <c r="A19" s="51" t="s">
        <v>186</v>
      </c>
    </row>
    <row r="20" spans="1:1" x14ac:dyDescent="0.25">
      <c r="A20" s="52"/>
    </row>
    <row r="21" spans="1:1" x14ac:dyDescent="0.25">
      <c r="A21" s="53" t="s">
        <v>187</v>
      </c>
    </row>
    <row r="22" spans="1:1" ht="75" x14ac:dyDescent="0.25">
      <c r="A22" s="51" t="s">
        <v>188</v>
      </c>
    </row>
    <row r="23" spans="1:1" x14ac:dyDescent="0.25">
      <c r="A23" s="52"/>
    </row>
    <row r="24" spans="1:1" x14ac:dyDescent="0.25">
      <c r="A24" s="53" t="s">
        <v>189</v>
      </c>
    </row>
    <row r="25" spans="1:1" ht="45" x14ac:dyDescent="0.25">
      <c r="A25" s="51" t="s">
        <v>190</v>
      </c>
    </row>
    <row r="26" spans="1:1" x14ac:dyDescent="0.25">
      <c r="A26" s="52"/>
    </row>
    <row r="27" spans="1:1" x14ac:dyDescent="0.25">
      <c r="A27" s="53" t="s">
        <v>191</v>
      </c>
    </row>
    <row r="28" spans="1:1" ht="45" x14ac:dyDescent="0.25">
      <c r="A28" s="51" t="s">
        <v>192</v>
      </c>
    </row>
    <row r="29" spans="1:1" x14ac:dyDescent="0.25">
      <c r="A29" s="54"/>
    </row>
    <row r="30" spans="1:1" x14ac:dyDescent="0.25">
      <c r="A30" s="53" t="s">
        <v>193</v>
      </c>
    </row>
    <row r="31" spans="1:1" ht="45" x14ac:dyDescent="0.25">
      <c r="A31" s="51" t="s">
        <v>194</v>
      </c>
    </row>
    <row r="32" spans="1:1" ht="45" x14ac:dyDescent="0.25">
      <c r="A32" s="51" t="s">
        <v>195</v>
      </c>
    </row>
    <row r="33" spans="1:1" ht="45" x14ac:dyDescent="0.25">
      <c r="A33" s="51" t="s">
        <v>196</v>
      </c>
    </row>
    <row r="34" spans="1:1" ht="30" x14ac:dyDescent="0.25">
      <c r="A34" s="51" t="s">
        <v>197</v>
      </c>
    </row>
    <row r="35" spans="1:1" x14ac:dyDescent="0.25">
      <c r="A35" s="52"/>
    </row>
    <row r="36" spans="1:1" x14ac:dyDescent="0.25">
      <c r="A36" s="53" t="s">
        <v>198</v>
      </c>
    </row>
    <row r="37" spans="1:1" ht="45" x14ac:dyDescent="0.25">
      <c r="A37" s="51" t="s">
        <v>199</v>
      </c>
    </row>
    <row r="38" spans="1:1" ht="60" x14ac:dyDescent="0.25">
      <c r="A38" s="51" t="s">
        <v>200</v>
      </c>
    </row>
    <row r="39" spans="1:1" x14ac:dyDescent="0.25">
      <c r="A39" s="52"/>
    </row>
    <row r="40" spans="1:1" x14ac:dyDescent="0.25">
      <c r="A40" s="53" t="s">
        <v>201</v>
      </c>
    </row>
    <row r="41" spans="1:1" ht="30" x14ac:dyDescent="0.25">
      <c r="A41" s="51" t="s">
        <v>202</v>
      </c>
    </row>
    <row r="42" spans="1:1" x14ac:dyDescent="0.25">
      <c r="A42" s="52"/>
    </row>
    <row r="43" spans="1:1" x14ac:dyDescent="0.25">
      <c r="A43" s="53" t="s">
        <v>203</v>
      </c>
    </row>
    <row r="44" spans="1:1" ht="30" x14ac:dyDescent="0.25">
      <c r="A44" s="51" t="s">
        <v>204</v>
      </c>
    </row>
    <row r="45" spans="1:1" x14ac:dyDescent="0.25">
      <c r="A45" s="52"/>
    </row>
    <row r="46" spans="1:1" x14ac:dyDescent="0.25">
      <c r="A46" s="53" t="s">
        <v>205</v>
      </c>
    </row>
    <row r="47" spans="1:1" ht="30" x14ac:dyDescent="0.25">
      <c r="A47" s="51" t="s">
        <v>206</v>
      </c>
    </row>
    <row r="48" spans="1:1" x14ac:dyDescent="0.25">
      <c r="A48" s="52"/>
    </row>
    <row r="49" spans="1:1" x14ac:dyDescent="0.25">
      <c r="A49" s="53" t="s">
        <v>207</v>
      </c>
    </row>
    <row r="50" spans="1:1" ht="30" x14ac:dyDescent="0.25">
      <c r="A50" s="51" t="s">
        <v>208</v>
      </c>
    </row>
    <row r="51" spans="1:1" x14ac:dyDescent="0.25">
      <c r="A51" s="52"/>
    </row>
    <row r="52" spans="1:1" x14ac:dyDescent="0.25">
      <c r="A52" s="53" t="s">
        <v>209</v>
      </c>
    </row>
    <row r="53" spans="1:1" ht="90" x14ac:dyDescent="0.25">
      <c r="A53" s="51" t="s">
        <v>210</v>
      </c>
    </row>
    <row r="54" spans="1:1" x14ac:dyDescent="0.25">
      <c r="A54" s="52"/>
    </row>
    <row r="55" spans="1:1" x14ac:dyDescent="0.25">
      <c r="A55" s="53" t="s">
        <v>211</v>
      </c>
    </row>
    <row r="56" spans="1:1" ht="60" x14ac:dyDescent="0.25">
      <c r="A56" s="51" t="s">
        <v>212</v>
      </c>
    </row>
    <row r="57" spans="1:1" x14ac:dyDescent="0.25">
      <c r="A57" s="51"/>
    </row>
    <row r="58" spans="1:1" x14ac:dyDescent="0.25">
      <c r="A58" s="53" t="s">
        <v>213</v>
      </c>
    </row>
    <row r="59" spans="1:1" x14ac:dyDescent="0.25">
      <c r="A59" s="51" t="s">
        <v>214</v>
      </c>
    </row>
    <row r="60" spans="1:1" x14ac:dyDescent="0.25">
      <c r="A60" s="52"/>
    </row>
    <row r="61" spans="1:1" x14ac:dyDescent="0.25">
      <c r="A61" s="53" t="s">
        <v>215</v>
      </c>
    </row>
    <row r="62" spans="1:1" ht="60" x14ac:dyDescent="0.25">
      <c r="A62" s="51" t="s">
        <v>216</v>
      </c>
    </row>
    <row r="63" spans="1:1" x14ac:dyDescent="0.25">
      <c r="A63" s="52"/>
    </row>
    <row r="64" spans="1:1" x14ac:dyDescent="0.25">
      <c r="A64" s="53" t="s">
        <v>217</v>
      </c>
    </row>
    <row r="65" spans="1:1" ht="60" x14ac:dyDescent="0.25">
      <c r="A65" s="51" t="s">
        <v>218</v>
      </c>
    </row>
    <row r="66" spans="1:1" x14ac:dyDescent="0.25">
      <c r="A66" s="52"/>
    </row>
    <row r="67" spans="1:1" x14ac:dyDescent="0.25">
      <c r="A67" s="53" t="s">
        <v>219</v>
      </c>
    </row>
    <row r="68" spans="1:1" ht="90" x14ac:dyDescent="0.25">
      <c r="A68" s="51" t="s">
        <v>220</v>
      </c>
    </row>
    <row r="69" spans="1:1" x14ac:dyDescent="0.25">
      <c r="A69" s="52"/>
    </row>
    <row r="70" spans="1:1" x14ac:dyDescent="0.25">
      <c r="A70" s="53" t="s">
        <v>221</v>
      </c>
    </row>
    <row r="71" spans="1:1" ht="30" x14ac:dyDescent="0.25">
      <c r="A71" s="51" t="s">
        <v>222</v>
      </c>
    </row>
    <row r="72" spans="1:1" x14ac:dyDescent="0.25">
      <c r="A72" s="52"/>
    </row>
    <row r="73" spans="1:1" x14ac:dyDescent="0.25">
      <c r="A73" s="53" t="s">
        <v>223</v>
      </c>
    </row>
    <row r="74" spans="1:1" ht="45" x14ac:dyDescent="0.25">
      <c r="A74" s="51" t="s">
        <v>224</v>
      </c>
    </row>
    <row r="75" spans="1:1" ht="45" x14ac:dyDescent="0.25">
      <c r="A75" s="51" t="s">
        <v>225</v>
      </c>
    </row>
    <row r="76" spans="1:1" ht="30" x14ac:dyDescent="0.25">
      <c r="A76" s="51" t="s">
        <v>226</v>
      </c>
    </row>
    <row r="77" spans="1:1" x14ac:dyDescent="0.25">
      <c r="A77" s="52"/>
    </row>
    <row r="78" spans="1:1" x14ac:dyDescent="0.25">
      <c r="A78" s="53" t="s">
        <v>227</v>
      </c>
    </row>
    <row r="79" spans="1:1" ht="75" x14ac:dyDescent="0.25">
      <c r="A79" s="51" t="s">
        <v>228</v>
      </c>
    </row>
    <row r="80" spans="1:1" x14ac:dyDescent="0.25">
      <c r="A80" s="52"/>
    </row>
    <row r="81" spans="1:1" x14ac:dyDescent="0.25">
      <c r="A81" s="53" t="s">
        <v>63</v>
      </c>
    </row>
    <row r="82" spans="1:1" x14ac:dyDescent="0.25">
      <c r="A82" s="51" t="s">
        <v>229</v>
      </c>
    </row>
    <row r="83" spans="1:1" x14ac:dyDescent="0.25">
      <c r="A83" s="51" t="s">
        <v>230</v>
      </c>
    </row>
    <row r="84" spans="1:1" x14ac:dyDescent="0.25">
      <c r="A84" s="52"/>
    </row>
    <row r="85" spans="1:1" x14ac:dyDescent="0.25">
      <c r="A85" s="53" t="s">
        <v>231</v>
      </c>
    </row>
    <row r="86" spans="1:1" ht="30" x14ac:dyDescent="0.25">
      <c r="A86" s="51" t="s">
        <v>232</v>
      </c>
    </row>
    <row r="87" spans="1:1" ht="45" x14ac:dyDescent="0.25">
      <c r="A87" s="55" t="s">
        <v>233</v>
      </c>
    </row>
    <row r="88" spans="1:1" x14ac:dyDescent="0.25">
      <c r="A88" s="56"/>
    </row>
    <row r="89" spans="1:1" x14ac:dyDescent="0.25">
      <c r="A89" s="53" t="s">
        <v>234</v>
      </c>
    </row>
    <row r="90" spans="1:1" ht="30" x14ac:dyDescent="0.25">
      <c r="A90" s="51" t="s">
        <v>235</v>
      </c>
    </row>
    <row r="91" spans="1:1" ht="30" x14ac:dyDescent="0.25">
      <c r="A91" s="55" t="s">
        <v>236</v>
      </c>
    </row>
    <row r="92" spans="1:1" ht="15.75" thickBot="1" x14ac:dyDescent="0.3">
      <c r="A92" s="57"/>
    </row>
  </sheetData>
  <pageMargins left="0.7" right="0.7" top="0.75" bottom="0.75" header="0.3" footer="0.3"/>
  <pageSetup paperSize="9" orientation="portrait" r:id="rId1"/>
  <rowBreaks count="2" manualBreakCount="2">
    <brk id="29"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16.7109375" style="1" customWidth="1"/>
    <col min="2" max="2" width="64.7109375" style="1" customWidth="1"/>
    <col min="3" max="22" width="10.7109375" style="1" customWidth="1"/>
    <col min="23" max="16384" width="8.85546875" style="2"/>
  </cols>
  <sheetData>
    <row r="8" spans="1:22" x14ac:dyDescent="0.25">
      <c r="A8" s="1" t="s">
        <v>1</v>
      </c>
    </row>
    <row r="9" spans="1:22" ht="14.45" x14ac:dyDescent="0.3">
      <c r="A9" s="2" t="s">
        <v>0</v>
      </c>
      <c r="B9" s="64" t="str">
        <f>Index!$C9</f>
        <v>23 January 2017</v>
      </c>
    </row>
    <row r="10" spans="1:22" ht="14.45" x14ac:dyDescent="0.3">
      <c r="A10" s="2" t="s">
        <v>88</v>
      </c>
      <c r="B10" s="28">
        <f>Index!B14</f>
        <v>1</v>
      </c>
    </row>
    <row r="11" spans="1:22" ht="14.45" x14ac:dyDescent="0.3">
      <c r="A11" s="2" t="s">
        <v>85</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ht="14.45" x14ac:dyDescent="0.3">
      <c r="A12" s="4" t="s">
        <v>94</v>
      </c>
      <c r="B12" s="5" t="s">
        <v>95</v>
      </c>
      <c r="C12" s="4"/>
      <c r="D12" s="4"/>
      <c r="E12" s="4"/>
      <c r="F12" s="4"/>
      <c r="G12" s="4"/>
      <c r="H12" s="4"/>
      <c r="I12" s="4"/>
      <c r="J12" s="4"/>
      <c r="K12" s="4"/>
      <c r="L12" s="4"/>
      <c r="M12" s="4"/>
      <c r="N12" s="4"/>
      <c r="O12" s="4"/>
      <c r="P12" s="4"/>
      <c r="Q12" s="4"/>
      <c r="R12" s="4"/>
      <c r="S12" s="4"/>
      <c r="T12" s="4"/>
      <c r="U12" s="4"/>
      <c r="V12" s="4"/>
    </row>
    <row r="13" spans="1:22" ht="14.45" x14ac:dyDescent="0.3">
      <c r="A13" s="2"/>
      <c r="B13" s="2"/>
      <c r="C13" s="66" t="s">
        <v>113</v>
      </c>
      <c r="D13" s="66"/>
      <c r="E13" s="66"/>
      <c r="F13" s="66"/>
      <c r="G13" s="66"/>
      <c r="H13" s="66"/>
      <c r="I13" s="2"/>
      <c r="J13" s="66" t="s">
        <v>78</v>
      </c>
      <c r="K13" s="66"/>
      <c r="L13" s="66"/>
      <c r="M13" s="66"/>
      <c r="N13" s="66"/>
      <c r="O13" s="66"/>
      <c r="P13" s="2"/>
      <c r="Q13" s="66" t="s">
        <v>81</v>
      </c>
      <c r="R13" s="66"/>
      <c r="S13" s="66"/>
      <c r="T13" s="66"/>
      <c r="U13" s="66"/>
      <c r="V13" s="66"/>
    </row>
    <row r="14" spans="1:22" ht="14.45" x14ac:dyDescent="0.3">
      <c r="C14" s="67" t="s">
        <v>13</v>
      </c>
      <c r="D14" s="67"/>
      <c r="E14" s="67"/>
      <c r="F14" s="67" t="s">
        <v>14</v>
      </c>
      <c r="G14" s="67"/>
      <c r="H14" s="67"/>
      <c r="J14" s="67" t="s">
        <v>13</v>
      </c>
      <c r="K14" s="67"/>
      <c r="L14" s="67"/>
      <c r="M14" s="67" t="s">
        <v>14</v>
      </c>
      <c r="N14" s="67"/>
      <c r="O14" s="67"/>
      <c r="Q14" s="67" t="s">
        <v>13</v>
      </c>
      <c r="R14" s="67"/>
      <c r="S14" s="67"/>
      <c r="T14" s="67" t="s">
        <v>14</v>
      </c>
      <c r="U14" s="67"/>
      <c r="V14" s="67"/>
    </row>
    <row r="15" spans="1:22" ht="14.45" x14ac:dyDescent="0.3">
      <c r="C15" s="26" t="s">
        <v>48</v>
      </c>
      <c r="D15" s="26" t="s">
        <v>49</v>
      </c>
      <c r="E15" s="26" t="s">
        <v>2</v>
      </c>
      <c r="F15" s="26" t="s">
        <v>48</v>
      </c>
      <c r="G15" s="26" t="s">
        <v>49</v>
      </c>
      <c r="H15" s="26" t="s">
        <v>2</v>
      </c>
      <c r="I15" s="27"/>
      <c r="J15" s="26" t="s">
        <v>48</v>
      </c>
      <c r="K15" s="26" t="s">
        <v>49</v>
      </c>
      <c r="L15" s="26" t="s">
        <v>2</v>
      </c>
      <c r="M15" s="26" t="s">
        <v>48</v>
      </c>
      <c r="N15" s="26" t="s">
        <v>49</v>
      </c>
      <c r="O15" s="26" t="s">
        <v>2</v>
      </c>
      <c r="P15" s="27"/>
      <c r="Q15" s="26" t="s">
        <v>48</v>
      </c>
      <c r="R15" s="26" t="s">
        <v>49</v>
      </c>
      <c r="S15" s="26" t="s">
        <v>2</v>
      </c>
      <c r="T15" s="26" t="s">
        <v>48</v>
      </c>
      <c r="U15" s="26" t="s">
        <v>49</v>
      </c>
      <c r="V15" s="26" t="s">
        <v>2</v>
      </c>
    </row>
    <row r="16" spans="1:22" ht="14.45" x14ac:dyDescent="0.3">
      <c r="A16" s="6" t="s">
        <v>15</v>
      </c>
    </row>
    <row r="17" spans="1:22" x14ac:dyDescent="0.25">
      <c r="B17" s="6" t="s">
        <v>31</v>
      </c>
      <c r="C17" s="47">
        <v>151.30000000000001</v>
      </c>
      <c r="D17" s="47">
        <v>107.2</v>
      </c>
      <c r="E17" s="47">
        <v>258.5</v>
      </c>
      <c r="F17" s="8">
        <v>0.97100989098731205</v>
      </c>
      <c r="G17" s="8">
        <v>0.96153898828243367</v>
      </c>
      <c r="H17" s="8">
        <v>0.9670608670931643</v>
      </c>
      <c r="J17" s="47">
        <v>134.5</v>
      </c>
      <c r="K17" s="47">
        <v>86.7</v>
      </c>
      <c r="L17" s="47">
        <v>221.2</v>
      </c>
      <c r="M17" s="8">
        <v>0.86320782269891927</v>
      </c>
      <c r="N17" s="8">
        <v>0.7780283797109655</v>
      </c>
      <c r="O17" s="8">
        <v>0.82769107565469358</v>
      </c>
      <c r="Q17" s="47">
        <v>111.7</v>
      </c>
      <c r="R17" s="47">
        <v>49.4</v>
      </c>
      <c r="S17" s="47">
        <v>161.1</v>
      </c>
      <c r="T17" s="8">
        <v>0.71661979882784399</v>
      </c>
      <c r="U17" s="8">
        <v>0.44350587935238506</v>
      </c>
      <c r="V17" s="8">
        <v>0.6027411721075594</v>
      </c>
    </row>
    <row r="18" spans="1:22" x14ac:dyDescent="0.25">
      <c r="B18" s="6" t="s">
        <v>6</v>
      </c>
      <c r="C18" s="47">
        <v>311</v>
      </c>
      <c r="D18" s="47">
        <v>321.89999999999998</v>
      </c>
      <c r="E18" s="47">
        <v>632.9</v>
      </c>
      <c r="F18" s="8">
        <v>0.9054732265258616</v>
      </c>
      <c r="G18" s="8">
        <v>0.88278097700414693</v>
      </c>
      <c r="H18" s="8">
        <v>0.89378858598877187</v>
      </c>
      <c r="J18" s="47">
        <v>278.10000000000002</v>
      </c>
      <c r="K18" s="47">
        <v>299.10000000000002</v>
      </c>
      <c r="L18" s="47">
        <v>577.20000000000005</v>
      </c>
      <c r="M18" s="8">
        <v>0.80956431022513686</v>
      </c>
      <c r="N18" s="8">
        <v>0.82028037838773138</v>
      </c>
      <c r="O18" s="8">
        <v>0.81508220321018465</v>
      </c>
      <c r="Q18" s="47">
        <v>189.8</v>
      </c>
      <c r="R18" s="47">
        <v>246.7</v>
      </c>
      <c r="S18" s="47">
        <v>436.5</v>
      </c>
      <c r="T18" s="8">
        <v>0.55259015429363523</v>
      </c>
      <c r="U18" s="8">
        <v>0.67656378712974385</v>
      </c>
      <c r="V18" s="8">
        <v>0.61642637001921885</v>
      </c>
    </row>
    <row r="19" spans="1:22" x14ac:dyDescent="0.25">
      <c r="B19" s="6" t="s">
        <v>7</v>
      </c>
      <c r="C19" s="47">
        <v>491.4</v>
      </c>
      <c r="D19" s="47">
        <v>487</v>
      </c>
      <c r="E19" s="47">
        <v>978.4</v>
      </c>
      <c r="F19" s="8">
        <v>0.88473206347077016</v>
      </c>
      <c r="G19" s="8">
        <v>0.87733903545176695</v>
      </c>
      <c r="H19" s="8">
        <v>0.88103673868276311</v>
      </c>
      <c r="J19" s="47">
        <v>431.4</v>
      </c>
      <c r="K19" s="47">
        <v>421.7</v>
      </c>
      <c r="L19" s="47">
        <v>853</v>
      </c>
      <c r="M19" s="8">
        <v>0.77667237684527468</v>
      </c>
      <c r="N19" s="8">
        <v>0.75971502925942569</v>
      </c>
      <c r="O19" s="8">
        <v>0.76819643076313127</v>
      </c>
      <c r="Q19" s="47">
        <v>320</v>
      </c>
      <c r="R19" s="47">
        <v>300.7</v>
      </c>
      <c r="S19" s="47">
        <v>620.70000000000005</v>
      </c>
      <c r="T19" s="8">
        <v>0.57615402596565835</v>
      </c>
      <c r="U19" s="8">
        <v>0.54174744472738523</v>
      </c>
      <c r="V19" s="8">
        <v>0.55895626989147995</v>
      </c>
    </row>
    <row r="20" spans="1:22" x14ac:dyDescent="0.25">
      <c r="B20" s="6" t="s">
        <v>8</v>
      </c>
      <c r="C20" s="47">
        <v>471.6</v>
      </c>
      <c r="D20" s="47">
        <v>467.3</v>
      </c>
      <c r="E20" s="47">
        <v>938.9</v>
      </c>
      <c r="F20" s="8">
        <v>0.91954246825933417</v>
      </c>
      <c r="G20" s="8">
        <v>0.8976084962650589</v>
      </c>
      <c r="H20" s="8">
        <v>0.90849367460152886</v>
      </c>
      <c r="J20" s="47">
        <v>423.1</v>
      </c>
      <c r="K20" s="47">
        <v>426.4</v>
      </c>
      <c r="L20" s="47">
        <v>849.5</v>
      </c>
      <c r="M20" s="8">
        <v>0.82498459254240608</v>
      </c>
      <c r="N20" s="8">
        <v>0.81898846210248832</v>
      </c>
      <c r="O20" s="8">
        <v>0.82196416341113765</v>
      </c>
      <c r="Q20" s="47">
        <v>284.60000000000002</v>
      </c>
      <c r="R20" s="47">
        <v>313</v>
      </c>
      <c r="S20" s="47">
        <v>597.6</v>
      </c>
      <c r="T20" s="8">
        <v>0.55495556904908105</v>
      </c>
      <c r="U20" s="8">
        <v>0.60118298455804609</v>
      </c>
      <c r="V20" s="8">
        <v>0.57824169230233957</v>
      </c>
    </row>
    <row r="21" spans="1:22" x14ac:dyDescent="0.25">
      <c r="B21" s="6" t="s">
        <v>9</v>
      </c>
      <c r="C21" s="47">
        <v>442</v>
      </c>
      <c r="D21" s="47">
        <v>437.5</v>
      </c>
      <c r="E21" s="47">
        <v>879.6</v>
      </c>
      <c r="F21" s="8">
        <v>0.90027224956795882</v>
      </c>
      <c r="G21" s="8">
        <v>0.86773976741022518</v>
      </c>
      <c r="H21" s="8">
        <v>0.88379014721989813</v>
      </c>
      <c r="J21" s="47">
        <v>383.9</v>
      </c>
      <c r="K21" s="47">
        <v>408.1</v>
      </c>
      <c r="L21" s="47">
        <v>792</v>
      </c>
      <c r="M21" s="8">
        <v>0.78191658875151726</v>
      </c>
      <c r="N21" s="8">
        <v>0.80927283358677904</v>
      </c>
      <c r="O21" s="8">
        <v>0.79577622679103854</v>
      </c>
      <c r="Q21" s="47">
        <v>256</v>
      </c>
      <c r="R21" s="47">
        <v>312.89999999999998</v>
      </c>
      <c r="S21" s="47">
        <v>568.9</v>
      </c>
      <c r="T21" s="8">
        <v>0.52135361597204044</v>
      </c>
      <c r="U21" s="8">
        <v>0.62060733650694699</v>
      </c>
      <c r="V21" s="8">
        <v>0.57163904984549774</v>
      </c>
    </row>
    <row r="22" spans="1:22" x14ac:dyDescent="0.25">
      <c r="B22" s="6" t="s">
        <v>10</v>
      </c>
      <c r="C22" s="47">
        <v>381</v>
      </c>
      <c r="D22" s="47">
        <v>382.1</v>
      </c>
      <c r="E22" s="47">
        <v>763.1</v>
      </c>
      <c r="F22" s="8">
        <v>0.85898727685504939</v>
      </c>
      <c r="G22" s="8">
        <v>0.83356374694333724</v>
      </c>
      <c r="H22" s="8">
        <v>0.84606578471204574</v>
      </c>
      <c r="J22" s="47">
        <v>338.1</v>
      </c>
      <c r="K22" s="47">
        <v>363.8</v>
      </c>
      <c r="L22" s="47">
        <v>701.9</v>
      </c>
      <c r="M22" s="8">
        <v>0.76242707482490912</v>
      </c>
      <c r="N22" s="8">
        <v>0.79361848538210888</v>
      </c>
      <c r="O22" s="8">
        <v>0.77828008846399177</v>
      </c>
      <c r="Q22" s="47">
        <v>257</v>
      </c>
      <c r="R22" s="47">
        <v>285.3</v>
      </c>
      <c r="S22" s="47">
        <v>542.29999999999995</v>
      </c>
      <c r="T22" s="8">
        <v>0.57951949088468002</v>
      </c>
      <c r="U22" s="8">
        <v>0.62246384989238523</v>
      </c>
      <c r="V22" s="8">
        <v>0.60134593274508885</v>
      </c>
    </row>
    <row r="23" spans="1:22" x14ac:dyDescent="0.25">
      <c r="B23" s="6" t="s">
        <v>11</v>
      </c>
      <c r="C23" s="47">
        <v>466.4</v>
      </c>
      <c r="D23" s="47">
        <v>513.9</v>
      </c>
      <c r="E23" s="47">
        <v>980.3</v>
      </c>
      <c r="F23" s="8">
        <v>0.82038087278399674</v>
      </c>
      <c r="G23" s="8">
        <v>0.78660377091031697</v>
      </c>
      <c r="H23" s="8">
        <v>0.80232039624318086</v>
      </c>
      <c r="J23" s="47">
        <v>422.4</v>
      </c>
      <c r="K23" s="47">
        <v>484.1</v>
      </c>
      <c r="L23" s="47">
        <v>906.6</v>
      </c>
      <c r="M23" s="8">
        <v>0.74303299864118455</v>
      </c>
      <c r="N23" s="8">
        <v>0.74103744366352653</v>
      </c>
      <c r="O23" s="8">
        <v>0.74196598365586586</v>
      </c>
      <c r="Q23" s="47">
        <v>332.1</v>
      </c>
      <c r="R23" s="47">
        <v>381.3</v>
      </c>
      <c r="S23" s="47">
        <v>713.4</v>
      </c>
      <c r="T23" s="8">
        <v>0.58415925226163068</v>
      </c>
      <c r="U23" s="8">
        <v>0.58359586997244073</v>
      </c>
      <c r="V23" s="8">
        <v>0.58385801408390192</v>
      </c>
    </row>
    <row r="24" spans="1:22" x14ac:dyDescent="0.25">
      <c r="A24" s="1" t="s">
        <v>12</v>
      </c>
      <c r="C24" s="47"/>
      <c r="D24" s="47"/>
      <c r="E24" s="47"/>
      <c r="G24" s="8"/>
      <c r="H24" s="8"/>
      <c r="J24" s="47"/>
      <c r="K24" s="47"/>
      <c r="L24" s="47"/>
      <c r="N24" s="8"/>
      <c r="O24" s="8"/>
      <c r="Q24" s="47"/>
      <c r="R24" s="47"/>
      <c r="S24" s="47"/>
      <c r="U24" s="8"/>
      <c r="V24" s="8"/>
    </row>
    <row r="25" spans="1:22" x14ac:dyDescent="0.25">
      <c r="B25" s="1" t="s">
        <v>29</v>
      </c>
      <c r="C25" s="47">
        <v>2061</v>
      </c>
      <c r="D25" s="47">
        <v>2001.5</v>
      </c>
      <c r="E25" s="47">
        <v>4062.5</v>
      </c>
      <c r="F25" s="8">
        <v>0.89795971308556266</v>
      </c>
      <c r="G25" s="8">
        <v>0.85798733875518718</v>
      </c>
      <c r="H25" s="8">
        <v>0.87781086783799778</v>
      </c>
      <c r="J25" s="47">
        <v>1826.2</v>
      </c>
      <c r="K25" s="47">
        <v>1823.3</v>
      </c>
      <c r="L25" s="47">
        <v>3649.5</v>
      </c>
      <c r="M25" s="8">
        <v>0.79566693129091537</v>
      </c>
      <c r="N25" s="8">
        <v>0.78157410676161332</v>
      </c>
      <c r="O25" s="8">
        <v>0.78856317162442269</v>
      </c>
      <c r="Q25" s="47">
        <v>1335.9</v>
      </c>
      <c r="R25" s="47">
        <v>1375.9</v>
      </c>
      <c r="S25" s="47">
        <v>2711.7</v>
      </c>
      <c r="T25" s="8">
        <v>0.58202977484483487</v>
      </c>
      <c r="U25" s="8">
        <v>0.58978287839244481</v>
      </c>
      <c r="V25" s="8">
        <v>0.58593787603186465</v>
      </c>
    </row>
    <row r="26" spans="1:22" x14ac:dyDescent="0.25">
      <c r="B26" s="1" t="s">
        <v>91</v>
      </c>
      <c r="C26" s="47">
        <v>464.6</v>
      </c>
      <c r="D26" s="47">
        <v>529.9</v>
      </c>
      <c r="E26" s="47">
        <v>994.4</v>
      </c>
      <c r="F26" s="8">
        <v>0.86114046617467532</v>
      </c>
      <c r="G26" s="8">
        <v>0.87325634892344428</v>
      </c>
      <c r="H26" s="8">
        <v>0.86755383916582596</v>
      </c>
      <c r="J26" s="47">
        <v>424.2</v>
      </c>
      <c r="K26" s="47">
        <v>497.2</v>
      </c>
      <c r="L26" s="47">
        <v>921.4</v>
      </c>
      <c r="M26" s="8">
        <v>0.78621179784721484</v>
      </c>
      <c r="N26" s="8">
        <v>0.81947511621718927</v>
      </c>
      <c r="O26" s="8">
        <v>0.80381926996076913</v>
      </c>
      <c r="Q26" s="47">
        <v>304.3</v>
      </c>
      <c r="R26" s="47">
        <v>379.4</v>
      </c>
      <c r="S26" s="47">
        <v>683.7</v>
      </c>
      <c r="T26" s="8">
        <v>0.56411126532799072</v>
      </c>
      <c r="U26" s="8">
        <v>0.62527657753234955</v>
      </c>
      <c r="V26" s="8">
        <v>0.59648826743512884</v>
      </c>
    </row>
    <row r="27" spans="1:22" x14ac:dyDescent="0.25">
      <c r="B27" s="1" t="s">
        <v>92</v>
      </c>
      <c r="C27" s="47">
        <v>118.2</v>
      </c>
      <c r="D27" s="47">
        <v>123.8</v>
      </c>
      <c r="E27" s="47">
        <v>242</v>
      </c>
      <c r="F27" s="8">
        <v>0.8198177730535765</v>
      </c>
      <c r="G27" s="8">
        <v>0.83324645264683617</v>
      </c>
      <c r="H27" s="8">
        <v>0.82663359541153469</v>
      </c>
      <c r="J27" s="47">
        <v>99.8</v>
      </c>
      <c r="K27" s="47">
        <v>114.3</v>
      </c>
      <c r="L27" s="47">
        <v>214.1</v>
      </c>
      <c r="M27" s="8">
        <v>0.69247973870702606</v>
      </c>
      <c r="N27" s="8">
        <v>0.76913376168940939</v>
      </c>
      <c r="O27" s="8">
        <v>0.73138603623556786</v>
      </c>
      <c r="Q27" s="47">
        <v>65.3</v>
      </c>
      <c r="R27" s="47">
        <v>100.5</v>
      </c>
      <c r="S27" s="47">
        <v>165.9</v>
      </c>
      <c r="T27" s="8">
        <v>0.4531311367128068</v>
      </c>
      <c r="U27" s="8">
        <v>0.67646483761866683</v>
      </c>
      <c r="V27" s="8">
        <v>0.56648575369867304</v>
      </c>
    </row>
    <row r="28" spans="1:22" x14ac:dyDescent="0.25">
      <c r="B28" s="1" t="s">
        <v>90</v>
      </c>
      <c r="C28" s="47">
        <v>10.1</v>
      </c>
      <c r="D28" s="47">
        <v>6.9</v>
      </c>
      <c r="E28" s="47">
        <v>16.899999999999999</v>
      </c>
      <c r="F28" s="8">
        <v>0.88793881344200409</v>
      </c>
      <c r="G28" s="8">
        <v>0.82431382991112356</v>
      </c>
      <c r="H28" s="8">
        <v>0.86102385915976687</v>
      </c>
      <c r="J28" s="47">
        <v>9.1</v>
      </c>
      <c r="K28" s="47">
        <v>6.9</v>
      </c>
      <c r="L28" s="47">
        <v>15.9</v>
      </c>
      <c r="M28" s="8">
        <v>0.79933200035358631</v>
      </c>
      <c r="N28" s="8">
        <v>0.82431382991112356</v>
      </c>
      <c r="O28" s="8">
        <v>0.80989993708399688</v>
      </c>
      <c r="Q28" s="47">
        <v>9.1</v>
      </c>
      <c r="R28" s="47">
        <v>5.8</v>
      </c>
      <c r="S28" s="47">
        <v>14.9</v>
      </c>
      <c r="T28" s="8">
        <v>0.79933200035358631</v>
      </c>
      <c r="U28" s="8">
        <v>0.69795905996928598</v>
      </c>
      <c r="V28" s="8">
        <v>0.75644871921960932</v>
      </c>
    </row>
    <row r="29" spans="1:22" x14ac:dyDescent="0.25">
      <c r="A29" s="1" t="s">
        <v>16</v>
      </c>
      <c r="C29" s="47"/>
      <c r="D29" s="47"/>
      <c r="E29" s="47"/>
      <c r="J29" s="47"/>
      <c r="K29" s="47"/>
      <c r="L29" s="47"/>
      <c r="Q29" s="47"/>
      <c r="R29" s="47"/>
      <c r="S29" s="47"/>
    </row>
    <row r="30" spans="1:22" x14ac:dyDescent="0.25">
      <c r="B30" s="1" t="s">
        <v>17</v>
      </c>
      <c r="C30" s="47">
        <v>1428.5</v>
      </c>
      <c r="D30" s="47">
        <v>863.5</v>
      </c>
      <c r="E30" s="47">
        <v>2292</v>
      </c>
      <c r="F30" s="8">
        <v>0.90356961652589429</v>
      </c>
      <c r="G30" s="8">
        <v>0.89769456638027378</v>
      </c>
      <c r="H30" s="8">
        <v>0.90134727523891234</v>
      </c>
      <c r="J30" s="47">
        <v>1257.8</v>
      </c>
      <c r="K30" s="47">
        <v>785.9</v>
      </c>
      <c r="L30" s="47">
        <v>2043.7</v>
      </c>
      <c r="M30" s="8">
        <v>0.79557273599838596</v>
      </c>
      <c r="N30" s="8">
        <v>0.81705712990450652</v>
      </c>
      <c r="O30" s="8">
        <v>0.80369958673495412</v>
      </c>
      <c r="Q30" s="47">
        <v>846.3</v>
      </c>
      <c r="R30" s="47">
        <v>571.29999999999995</v>
      </c>
      <c r="S30" s="47">
        <v>1417.6</v>
      </c>
      <c r="T30" s="8">
        <v>0.53526728152453329</v>
      </c>
      <c r="U30" s="8">
        <v>0.59395989188280629</v>
      </c>
      <c r="V30" s="8">
        <v>0.55746879606600153</v>
      </c>
    </row>
    <row r="31" spans="1:22" x14ac:dyDescent="0.25">
      <c r="B31" s="1" t="s">
        <v>18</v>
      </c>
      <c r="C31" s="47">
        <v>182.6</v>
      </c>
      <c r="D31" s="47">
        <v>494.4</v>
      </c>
      <c r="E31" s="47">
        <v>677.1</v>
      </c>
      <c r="F31" s="8">
        <v>0.86096669412796833</v>
      </c>
      <c r="G31" s="8">
        <v>0.91182909950748015</v>
      </c>
      <c r="H31" s="8">
        <v>0.89752643505548879</v>
      </c>
      <c r="J31" s="47">
        <v>162.6</v>
      </c>
      <c r="K31" s="47">
        <v>453.8</v>
      </c>
      <c r="L31" s="47">
        <v>616.4</v>
      </c>
      <c r="M31" s="8">
        <v>0.76631971970910384</v>
      </c>
      <c r="N31" s="8">
        <v>0.83695294890985394</v>
      </c>
      <c r="O31" s="8">
        <v>0.81709066813722919</v>
      </c>
      <c r="Q31" s="47">
        <v>128</v>
      </c>
      <c r="R31" s="47">
        <v>337.6</v>
      </c>
      <c r="S31" s="47">
        <v>465.6</v>
      </c>
      <c r="T31" s="8">
        <v>0.6035660936834274</v>
      </c>
      <c r="U31" s="8">
        <v>0.62260634092905243</v>
      </c>
      <c r="V31" s="8">
        <v>0.61725216498308255</v>
      </c>
    </row>
    <row r="32" spans="1:22" x14ac:dyDescent="0.25">
      <c r="B32" s="1" t="s">
        <v>19</v>
      </c>
      <c r="C32" s="47">
        <v>178.4</v>
      </c>
      <c r="D32" s="47">
        <v>242.9</v>
      </c>
      <c r="E32" s="47">
        <v>421.3</v>
      </c>
      <c r="F32" s="8">
        <v>0.93682195773862642</v>
      </c>
      <c r="G32" s="8">
        <v>0.90082295534264556</v>
      </c>
      <c r="H32" s="8">
        <v>0.9157212104950101</v>
      </c>
      <c r="J32" s="47">
        <v>152.69999999999999</v>
      </c>
      <c r="K32" s="47">
        <v>227.9</v>
      </c>
      <c r="L32" s="47">
        <v>380.5</v>
      </c>
      <c r="M32" s="8">
        <v>0.80181292370187596</v>
      </c>
      <c r="N32" s="8">
        <v>0.84503355883637121</v>
      </c>
      <c r="O32" s="8">
        <v>0.82714661733176853</v>
      </c>
      <c r="Q32" s="47">
        <v>116.1</v>
      </c>
      <c r="R32" s="47">
        <v>183.3</v>
      </c>
      <c r="S32" s="47">
        <v>299.39999999999998</v>
      </c>
      <c r="T32" s="8">
        <v>0.60959849354965567</v>
      </c>
      <c r="U32" s="8">
        <v>0.6798168078106781</v>
      </c>
      <c r="V32" s="8">
        <v>0.65075682579444249</v>
      </c>
    </row>
    <row r="33" spans="1:22" x14ac:dyDescent="0.25">
      <c r="B33" s="9" t="s">
        <v>20</v>
      </c>
      <c r="C33" s="47">
        <v>1789.5</v>
      </c>
      <c r="D33" s="47">
        <v>1600.8</v>
      </c>
      <c r="E33" s="47">
        <v>3390.3</v>
      </c>
      <c r="F33" s="8">
        <v>0.90220519343961181</v>
      </c>
      <c r="G33" s="8">
        <v>0.90249096887284308</v>
      </c>
      <c r="H33" s="8">
        <v>0.90234010492113348</v>
      </c>
      <c r="J33" s="47">
        <v>1573</v>
      </c>
      <c r="K33" s="47">
        <v>1467.6</v>
      </c>
      <c r="L33" s="47">
        <v>3040.6</v>
      </c>
      <c r="M33" s="8">
        <v>0.79304323368962704</v>
      </c>
      <c r="N33" s="8">
        <v>0.82739216662444515</v>
      </c>
      <c r="O33" s="8">
        <v>0.80925899226121945</v>
      </c>
      <c r="Q33" s="47">
        <v>1090.3</v>
      </c>
      <c r="R33" s="47">
        <v>1092.2</v>
      </c>
      <c r="S33" s="47">
        <v>2182.6</v>
      </c>
      <c r="T33" s="8">
        <v>0.54970627701312447</v>
      </c>
      <c r="U33" s="8">
        <v>0.61576904731616111</v>
      </c>
      <c r="V33" s="8">
        <v>0.58089379412865139</v>
      </c>
    </row>
    <row r="34" spans="1:22" x14ac:dyDescent="0.25">
      <c r="B34" s="1" t="s">
        <v>21</v>
      </c>
      <c r="C34" s="47">
        <v>261.8</v>
      </c>
      <c r="D34" s="47">
        <v>225.8</v>
      </c>
      <c r="E34" s="47">
        <v>487.6</v>
      </c>
      <c r="F34" s="8">
        <v>0.89814767387146499</v>
      </c>
      <c r="G34" s="8">
        <v>0.89715682540324415</v>
      </c>
      <c r="H34" s="8">
        <v>0.8976885892796832</v>
      </c>
      <c r="J34" s="47">
        <v>235</v>
      </c>
      <c r="K34" s="47">
        <v>202.4</v>
      </c>
      <c r="L34" s="47">
        <v>437.4</v>
      </c>
      <c r="M34" s="8">
        <v>0.80619368775031786</v>
      </c>
      <c r="N34" s="8">
        <v>0.80410491457635269</v>
      </c>
      <c r="O34" s="8">
        <v>0.80522590749869549</v>
      </c>
      <c r="Q34" s="47">
        <v>177.8</v>
      </c>
      <c r="R34" s="47">
        <v>148.1</v>
      </c>
      <c r="S34" s="47">
        <v>325.89999999999998</v>
      </c>
      <c r="T34" s="8">
        <v>0.60981417110684877</v>
      </c>
      <c r="U34" s="8">
        <v>0.58831539198024363</v>
      </c>
      <c r="V34" s="8">
        <v>0.59985325522951094</v>
      </c>
    </row>
    <row r="35" spans="1:22" x14ac:dyDescent="0.25">
      <c r="B35" s="1" t="s">
        <v>22</v>
      </c>
      <c r="C35" s="47">
        <v>6.1</v>
      </c>
      <c r="D35" s="47">
        <v>195.4</v>
      </c>
      <c r="E35" s="47">
        <v>201.6</v>
      </c>
      <c r="F35" s="8">
        <v>0.75636086946928305</v>
      </c>
      <c r="G35" s="8">
        <v>0.82115572724451724</v>
      </c>
      <c r="H35" s="8">
        <v>0.81901555001576831</v>
      </c>
      <c r="J35" s="47">
        <v>6.1</v>
      </c>
      <c r="K35" s="47">
        <v>174.2</v>
      </c>
      <c r="L35" s="47">
        <v>180.3</v>
      </c>
      <c r="M35" s="8">
        <v>0.75636086946928305</v>
      </c>
      <c r="N35" s="8">
        <v>0.7317029139435397</v>
      </c>
      <c r="O35" s="8">
        <v>0.73251736738530449</v>
      </c>
      <c r="Q35" s="47">
        <v>6.1</v>
      </c>
      <c r="R35" s="47">
        <v>134.6</v>
      </c>
      <c r="S35" s="47">
        <v>140.69999999999999</v>
      </c>
      <c r="T35" s="8">
        <v>0.75636086946928305</v>
      </c>
      <c r="U35" s="8">
        <v>0.56533122060991448</v>
      </c>
      <c r="V35" s="8">
        <v>0.57164093898174828</v>
      </c>
    </row>
    <row r="36" spans="1:22" x14ac:dyDescent="0.25">
      <c r="B36" s="1" t="s">
        <v>23</v>
      </c>
      <c r="C36" s="47">
        <v>86.2</v>
      </c>
      <c r="D36" s="47">
        <v>73.599999999999994</v>
      </c>
      <c r="E36" s="47">
        <v>159.80000000000001</v>
      </c>
      <c r="F36" s="8">
        <v>0.79479543124414009</v>
      </c>
      <c r="G36" s="8">
        <v>0.74197017565654311</v>
      </c>
      <c r="H36" s="8">
        <v>0.76955224961593094</v>
      </c>
      <c r="J36" s="47">
        <v>80.099999999999994</v>
      </c>
      <c r="K36" s="47">
        <v>64.400000000000006</v>
      </c>
      <c r="L36" s="47">
        <v>144.5</v>
      </c>
      <c r="M36" s="8">
        <v>0.73836435073165863</v>
      </c>
      <c r="N36" s="8">
        <v>0.6492422105816863</v>
      </c>
      <c r="O36" s="8">
        <v>0.69577626770440504</v>
      </c>
      <c r="Q36" s="47">
        <v>59.9</v>
      </c>
      <c r="R36" s="47">
        <v>47</v>
      </c>
      <c r="S36" s="47">
        <v>106.9</v>
      </c>
      <c r="T36" s="8">
        <v>0.55246201878281886</v>
      </c>
      <c r="U36" s="8">
        <v>0.47320552642501612</v>
      </c>
      <c r="V36" s="8">
        <v>0.51458835381805268</v>
      </c>
    </row>
    <row r="37" spans="1:22" x14ac:dyDescent="0.25">
      <c r="B37" s="1" t="s">
        <v>24</v>
      </c>
      <c r="C37" s="47">
        <v>509.4</v>
      </c>
      <c r="D37" s="47">
        <v>559.1</v>
      </c>
      <c r="E37" s="47">
        <v>1068.5999999999999</v>
      </c>
      <c r="F37" s="8">
        <v>0.84383694721422808</v>
      </c>
      <c r="G37" s="8">
        <v>0.76363567621705308</v>
      </c>
      <c r="H37" s="8">
        <v>0.79987903734390708</v>
      </c>
      <c r="J37" s="47">
        <v>462.6</v>
      </c>
      <c r="K37" s="47">
        <v>522.1</v>
      </c>
      <c r="L37" s="47">
        <v>984.7</v>
      </c>
      <c r="M37" s="8">
        <v>0.76626268958335431</v>
      </c>
      <c r="N37" s="8">
        <v>0.71299735011729548</v>
      </c>
      <c r="O37" s="8">
        <v>0.73706822717210985</v>
      </c>
      <c r="Q37" s="47">
        <v>374.4</v>
      </c>
      <c r="R37" s="47">
        <v>414.3</v>
      </c>
      <c r="S37" s="47">
        <v>788.7</v>
      </c>
      <c r="T37" s="8">
        <v>0.62019923914619857</v>
      </c>
      <c r="U37" s="8">
        <v>0.56577299856291008</v>
      </c>
      <c r="V37" s="8">
        <v>0.59036849272043546</v>
      </c>
    </row>
    <row r="38" spans="1:22" x14ac:dyDescent="0.25">
      <c r="A38" s="1" t="s">
        <v>28</v>
      </c>
      <c r="C38" s="47"/>
      <c r="D38" s="47"/>
      <c r="E38" s="47"/>
      <c r="J38" s="47"/>
      <c r="K38" s="47"/>
      <c r="L38" s="47"/>
      <c r="Q38" s="47"/>
      <c r="R38" s="47"/>
      <c r="S38" s="47"/>
    </row>
    <row r="39" spans="1:22" x14ac:dyDescent="0.25">
      <c r="B39" s="1" t="s">
        <v>32</v>
      </c>
      <c r="C39" s="47">
        <v>1045.9000000000001</v>
      </c>
      <c r="D39" s="47">
        <v>1033.5999999999999</v>
      </c>
      <c r="E39" s="47">
        <v>2079.5</v>
      </c>
      <c r="F39" s="8">
        <v>0.94191605949967849</v>
      </c>
      <c r="G39" s="8">
        <v>0.91536108830651086</v>
      </c>
      <c r="H39" s="8">
        <v>0.92852744915284735</v>
      </c>
      <c r="J39" s="47">
        <v>948</v>
      </c>
      <c r="K39" s="47">
        <v>954.7</v>
      </c>
      <c r="L39" s="47">
        <v>1902.7</v>
      </c>
      <c r="M39" s="8">
        <v>0.85376744717077113</v>
      </c>
      <c r="N39" s="8">
        <v>0.84547579395018602</v>
      </c>
      <c r="O39" s="8">
        <v>0.84958692242856981</v>
      </c>
      <c r="Q39" s="47">
        <v>716.5</v>
      </c>
      <c r="R39" s="47">
        <v>717.5</v>
      </c>
      <c r="S39" s="47">
        <v>1434</v>
      </c>
      <c r="T39" s="8">
        <v>0.64524013260252866</v>
      </c>
      <c r="U39" s="8">
        <v>0.6354447125477416</v>
      </c>
      <c r="V39" s="8">
        <v>0.64030143162096664</v>
      </c>
    </row>
    <row r="40" spans="1:22" x14ac:dyDescent="0.25">
      <c r="B40" s="1" t="s">
        <v>33</v>
      </c>
      <c r="C40" s="47">
        <v>267.39999999999998</v>
      </c>
      <c r="D40" s="47">
        <v>335.6</v>
      </c>
      <c r="E40" s="47">
        <v>603</v>
      </c>
      <c r="F40" s="8">
        <v>0.90429986347657931</v>
      </c>
      <c r="G40" s="8">
        <v>0.89763739207574667</v>
      </c>
      <c r="H40" s="8">
        <v>0.90057945205837553</v>
      </c>
      <c r="J40" s="47">
        <v>232</v>
      </c>
      <c r="K40" s="47">
        <v>302.5</v>
      </c>
      <c r="L40" s="47">
        <v>534.5</v>
      </c>
      <c r="M40" s="8">
        <v>0.78469592008299105</v>
      </c>
      <c r="N40" s="8">
        <v>0.80908133638874746</v>
      </c>
      <c r="O40" s="8">
        <v>0.79831305639823658</v>
      </c>
      <c r="Q40" s="47">
        <v>171.5</v>
      </c>
      <c r="R40" s="47">
        <v>237.3</v>
      </c>
      <c r="S40" s="47">
        <v>408.9</v>
      </c>
      <c r="T40" s="8">
        <v>0.58008135497275781</v>
      </c>
      <c r="U40" s="8">
        <v>0.63476933908758137</v>
      </c>
      <c r="V40" s="8">
        <v>0.61061984261472557</v>
      </c>
    </row>
    <row r="41" spans="1:22" x14ac:dyDescent="0.25">
      <c r="B41" s="1" t="s">
        <v>34</v>
      </c>
      <c r="C41" s="47">
        <v>465.2</v>
      </c>
      <c r="D41" s="47">
        <v>397.4</v>
      </c>
      <c r="E41" s="47">
        <v>862.5</v>
      </c>
      <c r="F41" s="8">
        <v>0.86036502892239652</v>
      </c>
      <c r="G41" s="8">
        <v>0.84844628201801398</v>
      </c>
      <c r="H41" s="8">
        <v>0.85483257767730458</v>
      </c>
      <c r="J41" s="47">
        <v>407.5</v>
      </c>
      <c r="K41" s="47">
        <v>372.5</v>
      </c>
      <c r="L41" s="47">
        <v>780</v>
      </c>
      <c r="M41" s="8">
        <v>0.75377945881869535</v>
      </c>
      <c r="N41" s="8">
        <v>0.79532481785393017</v>
      </c>
      <c r="O41" s="8">
        <v>0.77306400904584727</v>
      </c>
      <c r="Q41" s="47">
        <v>272.10000000000002</v>
      </c>
      <c r="R41" s="47">
        <v>278.10000000000002</v>
      </c>
      <c r="S41" s="47">
        <v>550.29999999999995</v>
      </c>
      <c r="T41" s="8">
        <v>0.50336106666056257</v>
      </c>
      <c r="U41" s="8">
        <v>0.59385516171362174</v>
      </c>
      <c r="V41" s="8">
        <v>0.54536667118142668</v>
      </c>
    </row>
    <row r="42" spans="1:22" x14ac:dyDescent="0.25">
      <c r="B42" s="1" t="s">
        <v>35</v>
      </c>
      <c r="C42" s="47">
        <v>468.3</v>
      </c>
      <c r="D42" s="47">
        <v>475.9</v>
      </c>
      <c r="E42" s="47">
        <v>944.2</v>
      </c>
      <c r="F42" s="8">
        <v>0.86221674370721324</v>
      </c>
      <c r="G42" s="8">
        <v>0.84550953705307041</v>
      </c>
      <c r="H42" s="8">
        <v>0.8537142030450342</v>
      </c>
      <c r="J42" s="47">
        <v>424.9</v>
      </c>
      <c r="K42" s="47">
        <v>429.6</v>
      </c>
      <c r="L42" s="47">
        <v>854.5</v>
      </c>
      <c r="M42" s="8">
        <v>0.78219798663140894</v>
      </c>
      <c r="N42" s="8">
        <v>0.76323321973772107</v>
      </c>
      <c r="O42" s="8">
        <v>0.7725465407014962</v>
      </c>
      <c r="Q42" s="47">
        <v>299.7</v>
      </c>
      <c r="R42" s="47">
        <v>340.8</v>
      </c>
      <c r="S42" s="47">
        <v>640.5</v>
      </c>
      <c r="T42" s="8">
        <v>0.55174813200959316</v>
      </c>
      <c r="U42" s="8">
        <v>0.60543532739201456</v>
      </c>
      <c r="V42" s="8">
        <v>0.57907032722911245</v>
      </c>
    </row>
    <row r="43" spans="1:22" x14ac:dyDescent="0.25">
      <c r="B43" s="1" t="s">
        <v>36</v>
      </c>
      <c r="C43" s="47">
        <v>311.2</v>
      </c>
      <c r="D43" s="47">
        <v>359.3</v>
      </c>
      <c r="E43" s="47">
        <v>670.5</v>
      </c>
      <c r="F43" s="8">
        <v>0.77124516002446508</v>
      </c>
      <c r="G43" s="8">
        <v>0.71939523077437029</v>
      </c>
      <c r="H43" s="8">
        <v>0.74256708417432038</v>
      </c>
      <c r="J43" s="47">
        <v>261.60000000000002</v>
      </c>
      <c r="K43" s="47">
        <v>332.4</v>
      </c>
      <c r="L43" s="47">
        <v>594.1</v>
      </c>
      <c r="M43" s="8">
        <v>0.6484002430535446</v>
      </c>
      <c r="N43" s="8">
        <v>0.66565226993658211</v>
      </c>
      <c r="O43" s="8">
        <v>0.6579422991889361</v>
      </c>
      <c r="Q43" s="47">
        <v>182.6</v>
      </c>
      <c r="R43" s="47">
        <v>253.3</v>
      </c>
      <c r="S43" s="47">
        <v>435.9</v>
      </c>
      <c r="T43" s="8">
        <v>0.4525697019317681</v>
      </c>
      <c r="U43" s="8">
        <v>0.50724975294870778</v>
      </c>
      <c r="V43" s="8">
        <v>0.48281311158021467</v>
      </c>
    </row>
    <row r="44" spans="1:22" x14ac:dyDescent="0.25">
      <c r="B44" s="1" t="s">
        <v>93</v>
      </c>
      <c r="C44" s="47">
        <v>128.80000000000001</v>
      </c>
      <c r="D44" s="47">
        <v>86.4</v>
      </c>
      <c r="E44" s="47">
        <v>215.2</v>
      </c>
      <c r="F44" s="8">
        <v>0.93530749015157943</v>
      </c>
      <c r="G44" s="8">
        <v>0.93946381309285443</v>
      </c>
      <c r="H44" s="8">
        <v>0.93697268642879783</v>
      </c>
      <c r="J44" s="47">
        <v>114</v>
      </c>
      <c r="K44" s="47">
        <v>71.099999999999994</v>
      </c>
      <c r="L44" s="47">
        <v>185.1</v>
      </c>
      <c r="M44" s="8">
        <v>0.82845561641529597</v>
      </c>
      <c r="N44" s="8">
        <v>0.77223357627409728</v>
      </c>
      <c r="O44" s="8">
        <v>0.80593072283423506</v>
      </c>
      <c r="Q44" s="47">
        <v>92.6</v>
      </c>
      <c r="R44" s="47">
        <v>38.4</v>
      </c>
      <c r="S44" s="47">
        <v>130.9</v>
      </c>
      <c r="T44" s="8">
        <v>0.67244030673742006</v>
      </c>
      <c r="U44" s="8">
        <v>0.41685405668717512</v>
      </c>
      <c r="V44" s="8">
        <v>0.57004179774155994</v>
      </c>
    </row>
    <row r="45" spans="1:22" x14ac:dyDescent="0.25">
      <c r="A45" s="1" t="s">
        <v>37</v>
      </c>
      <c r="C45" s="47"/>
      <c r="D45" s="47"/>
      <c r="E45" s="47"/>
      <c r="J45" s="47"/>
      <c r="K45" s="47"/>
      <c r="L45" s="47"/>
      <c r="Q45" s="47"/>
      <c r="R45" s="47"/>
      <c r="S45" s="47"/>
    </row>
    <row r="46" spans="1:22" x14ac:dyDescent="0.25">
      <c r="B46" s="1" t="s">
        <v>71</v>
      </c>
      <c r="C46" s="47">
        <v>558.6</v>
      </c>
      <c r="D46" s="47">
        <v>625.1</v>
      </c>
      <c r="E46" s="47">
        <v>1183.7</v>
      </c>
      <c r="F46" s="8">
        <v>0.91670214104148928</v>
      </c>
      <c r="G46" s="8">
        <v>0.86825453788140228</v>
      </c>
      <c r="H46" s="8">
        <v>0.89046348094500949</v>
      </c>
      <c r="J46" s="47">
        <v>484.7</v>
      </c>
      <c r="K46" s="47">
        <v>561.1</v>
      </c>
      <c r="L46" s="47">
        <v>1045.9000000000001</v>
      </c>
      <c r="M46" s="8">
        <v>0.79546943654950797</v>
      </c>
      <c r="N46" s="8">
        <v>0.77943543867362985</v>
      </c>
      <c r="O46" s="8">
        <v>0.78678560922243279</v>
      </c>
      <c r="Q46" s="47">
        <v>306.10000000000002</v>
      </c>
      <c r="R46" s="47">
        <v>402.4</v>
      </c>
      <c r="S46" s="47">
        <v>708.5</v>
      </c>
      <c r="T46" s="8">
        <v>0.50225759399204528</v>
      </c>
      <c r="U46" s="8">
        <v>0.55894733574727185</v>
      </c>
      <c r="V46" s="8">
        <v>0.53296010077979283</v>
      </c>
    </row>
    <row r="47" spans="1:22" x14ac:dyDescent="0.25">
      <c r="B47" s="1" t="s">
        <v>72</v>
      </c>
      <c r="C47" s="47">
        <v>711.1</v>
      </c>
      <c r="D47" s="47">
        <v>711.6</v>
      </c>
      <c r="E47" s="47">
        <v>1422.7</v>
      </c>
      <c r="F47" s="8">
        <v>0.89647756392508227</v>
      </c>
      <c r="G47" s="8">
        <v>0.87704219108010917</v>
      </c>
      <c r="H47" s="8">
        <v>0.886650073073464</v>
      </c>
      <c r="J47" s="47">
        <v>627.70000000000005</v>
      </c>
      <c r="K47" s="47">
        <v>651.70000000000005</v>
      </c>
      <c r="L47" s="47">
        <v>1279.4000000000001</v>
      </c>
      <c r="M47" s="8">
        <v>0.79130127332759603</v>
      </c>
      <c r="N47" s="8">
        <v>0.80326916743597276</v>
      </c>
      <c r="O47" s="8">
        <v>0.79735283564139292</v>
      </c>
      <c r="Q47" s="47">
        <v>446.4</v>
      </c>
      <c r="R47" s="47">
        <v>504.6</v>
      </c>
      <c r="S47" s="47">
        <v>951</v>
      </c>
      <c r="T47" s="8">
        <v>0.5627437543446322</v>
      </c>
      <c r="U47" s="8">
        <v>0.62195119226475259</v>
      </c>
      <c r="V47" s="8">
        <v>0.59268197879491702</v>
      </c>
    </row>
    <row r="48" spans="1:22" x14ac:dyDescent="0.25">
      <c r="B48" s="1" t="s">
        <v>74</v>
      </c>
      <c r="C48" s="47">
        <v>171</v>
      </c>
      <c r="D48" s="47">
        <v>152.80000000000001</v>
      </c>
      <c r="E48" s="47">
        <v>323.7</v>
      </c>
      <c r="F48" s="8">
        <v>0.93464739820510245</v>
      </c>
      <c r="G48" s="8">
        <v>0.90809815448348075</v>
      </c>
      <c r="H48" s="8">
        <v>0.92192834926965295</v>
      </c>
      <c r="J48" s="47">
        <v>151.19999999999999</v>
      </c>
      <c r="K48" s="47">
        <v>140.9</v>
      </c>
      <c r="L48" s="47">
        <v>292.2</v>
      </c>
      <c r="M48" s="8">
        <v>0.82679884389406799</v>
      </c>
      <c r="N48" s="8">
        <v>0.837726618764984</v>
      </c>
      <c r="O48" s="8">
        <v>0.83203405529203234</v>
      </c>
      <c r="Q48" s="47">
        <v>118</v>
      </c>
      <c r="R48" s="47">
        <v>104.6</v>
      </c>
      <c r="S48" s="47">
        <v>222.5</v>
      </c>
      <c r="T48" s="8">
        <v>0.64492408441864402</v>
      </c>
      <c r="U48" s="8">
        <v>0.6216404866105979</v>
      </c>
      <c r="V48" s="8">
        <v>0.63376952110908136</v>
      </c>
    </row>
    <row r="49" spans="1:22" x14ac:dyDescent="0.25">
      <c r="B49" s="1" t="s">
        <v>73</v>
      </c>
      <c r="C49" s="47">
        <v>271.3</v>
      </c>
      <c r="D49" s="47">
        <v>229.9</v>
      </c>
      <c r="E49" s="47">
        <v>501.2</v>
      </c>
      <c r="F49" s="8">
        <v>0.86176332312486636</v>
      </c>
      <c r="G49" s="8">
        <v>0.85975076196324418</v>
      </c>
      <c r="H49" s="8">
        <v>0.86083880924501266</v>
      </c>
      <c r="J49" s="47">
        <v>252.1</v>
      </c>
      <c r="K49" s="47">
        <v>206.7</v>
      </c>
      <c r="L49" s="47">
        <v>458.7</v>
      </c>
      <c r="M49" s="8">
        <v>0.80077135873466498</v>
      </c>
      <c r="N49" s="8">
        <v>0.77275417254637035</v>
      </c>
      <c r="O49" s="8">
        <v>0.78790105297727364</v>
      </c>
      <c r="Q49" s="47">
        <v>203.1</v>
      </c>
      <c r="R49" s="47">
        <v>144.5</v>
      </c>
      <c r="S49" s="47">
        <v>347.6</v>
      </c>
      <c r="T49" s="8">
        <v>0.64512827616171309</v>
      </c>
      <c r="U49" s="8">
        <v>0.54030382459913662</v>
      </c>
      <c r="V49" s="8">
        <v>0.5969748772659712</v>
      </c>
    </row>
    <row r="50" spans="1:22" x14ac:dyDescent="0.25">
      <c r="B50" s="1" t="s">
        <v>38</v>
      </c>
      <c r="C50" s="47">
        <v>991.5</v>
      </c>
      <c r="D50" s="47">
        <v>989.2</v>
      </c>
      <c r="E50" s="47">
        <v>1980.7</v>
      </c>
      <c r="F50" s="8">
        <v>0.8554337133556521</v>
      </c>
      <c r="G50" s="8">
        <v>0.82956589924996949</v>
      </c>
      <c r="H50" s="8">
        <v>0.8423162144934202</v>
      </c>
      <c r="J50" s="47">
        <v>885.8</v>
      </c>
      <c r="K50" s="47">
        <v>921.9</v>
      </c>
      <c r="L50" s="47">
        <v>1807.7</v>
      </c>
      <c r="M50" s="8">
        <v>0.76424473849115937</v>
      </c>
      <c r="N50" s="8">
        <v>0.77312422638308453</v>
      </c>
      <c r="O50" s="8">
        <v>0.76874750288569293</v>
      </c>
      <c r="Q50" s="47">
        <v>670.3</v>
      </c>
      <c r="R50" s="47">
        <v>728.3</v>
      </c>
      <c r="S50" s="47">
        <v>1398.7</v>
      </c>
      <c r="T50" s="8">
        <v>0.57835475802241798</v>
      </c>
      <c r="U50" s="8">
        <v>0.61079382913570845</v>
      </c>
      <c r="V50" s="8">
        <v>0.59480452361459002</v>
      </c>
    </row>
    <row r="51" spans="1:22" x14ac:dyDescent="0.25">
      <c r="A51" s="1" t="s">
        <v>249</v>
      </c>
      <c r="C51" s="47"/>
      <c r="D51" s="47"/>
      <c r="E51" s="47"/>
      <c r="J51" s="47"/>
      <c r="K51" s="47"/>
      <c r="L51" s="47"/>
      <c r="Q51" s="47"/>
      <c r="R51" s="47"/>
      <c r="S51" s="47"/>
    </row>
    <row r="52" spans="1:22" x14ac:dyDescent="0.25">
      <c r="B52" s="1" t="s">
        <v>25</v>
      </c>
      <c r="C52" s="47">
        <v>62.6</v>
      </c>
      <c r="D52" s="47">
        <v>58.3</v>
      </c>
      <c r="E52" s="47">
        <v>120.9</v>
      </c>
      <c r="F52" s="8">
        <v>0.88409972230889788</v>
      </c>
      <c r="G52" s="8">
        <v>0.72221668394304506</v>
      </c>
      <c r="H52" s="8">
        <v>0.79783486427052241</v>
      </c>
      <c r="J52" s="47">
        <v>54.5</v>
      </c>
      <c r="K52" s="47">
        <v>55.7</v>
      </c>
      <c r="L52" s="47">
        <v>110.1</v>
      </c>
      <c r="M52" s="8">
        <v>0.76944168987832862</v>
      </c>
      <c r="N52" s="8">
        <v>0.68955154772700178</v>
      </c>
      <c r="O52" s="8">
        <v>0.72686952270801197</v>
      </c>
      <c r="Q52" s="47">
        <v>39.9</v>
      </c>
      <c r="R52" s="47">
        <v>49.5</v>
      </c>
      <c r="S52" s="47">
        <v>89.4</v>
      </c>
      <c r="T52" s="8">
        <v>0.56375812321461238</v>
      </c>
      <c r="U52" s="8">
        <v>0.61347778760255767</v>
      </c>
      <c r="V52" s="8">
        <v>0.59025292979495692</v>
      </c>
    </row>
    <row r="53" spans="1:22" x14ac:dyDescent="0.25">
      <c r="B53" s="1" t="s">
        <v>26</v>
      </c>
      <c r="C53" s="47">
        <v>2454.6999999999998</v>
      </c>
      <c r="D53" s="47">
        <v>2537.4</v>
      </c>
      <c r="E53" s="47">
        <v>4992.1000000000004</v>
      </c>
      <c r="F53" s="8">
        <v>0.88383786272790987</v>
      </c>
      <c r="G53" s="8">
        <v>0.8587851925718889</v>
      </c>
      <c r="H53" s="8">
        <v>0.87092399344901772</v>
      </c>
      <c r="J53" s="47">
        <v>2182.1</v>
      </c>
      <c r="K53" s="47">
        <v>2337.8000000000002</v>
      </c>
      <c r="L53" s="47">
        <v>4519.8999999999996</v>
      </c>
      <c r="M53" s="8">
        <v>0.78567151924075262</v>
      </c>
      <c r="N53" s="8">
        <v>0.79124164299848809</v>
      </c>
      <c r="O53" s="8">
        <v>0.78854274412921854</v>
      </c>
      <c r="Q53" s="47">
        <v>1578.6</v>
      </c>
      <c r="R53" s="47">
        <v>1781.6</v>
      </c>
      <c r="S53" s="47">
        <v>3360.2</v>
      </c>
      <c r="T53" s="8">
        <v>0.56837966039315069</v>
      </c>
      <c r="U53" s="8">
        <v>0.60298529546845991</v>
      </c>
      <c r="V53" s="8">
        <v>0.5862177848282788</v>
      </c>
    </row>
    <row r="54" spans="1:22" x14ac:dyDescent="0.25">
      <c r="B54" s="1" t="s">
        <v>27</v>
      </c>
      <c r="C54" s="47">
        <v>46.2</v>
      </c>
      <c r="D54" s="47">
        <v>13.9</v>
      </c>
      <c r="E54" s="47">
        <v>60.1</v>
      </c>
      <c r="F54" s="8">
        <v>0.69192705133875376</v>
      </c>
      <c r="G54" s="8">
        <v>0.67037173333228661</v>
      </c>
      <c r="H54" s="8">
        <v>0.68680751157702458</v>
      </c>
      <c r="J54" s="47">
        <v>40.6</v>
      </c>
      <c r="K54" s="47">
        <v>9.6</v>
      </c>
      <c r="L54" s="47">
        <v>50.1</v>
      </c>
      <c r="M54" s="8">
        <v>0.60775004318048476</v>
      </c>
      <c r="N54" s="8">
        <v>0.46063395610310881</v>
      </c>
      <c r="O54" s="8">
        <v>0.57280893689958112</v>
      </c>
      <c r="Q54" s="47">
        <v>21.1</v>
      </c>
      <c r="R54" s="47">
        <v>8.6999999999999993</v>
      </c>
      <c r="S54" s="47">
        <v>29.8</v>
      </c>
      <c r="T54" s="8">
        <v>0.31599858229744759</v>
      </c>
      <c r="U54" s="8">
        <v>0.42018807547749748</v>
      </c>
      <c r="V54" s="8">
        <v>0.34074432035288482</v>
      </c>
    </row>
    <row r="55" spans="1:22" x14ac:dyDescent="0.25">
      <c r="A55" s="1" t="s">
        <v>103</v>
      </c>
      <c r="C55" s="47"/>
      <c r="D55" s="47"/>
      <c r="E55" s="47"/>
      <c r="J55" s="47"/>
      <c r="K55" s="47"/>
      <c r="L55" s="47"/>
      <c r="Q55" s="47"/>
      <c r="R55" s="47"/>
      <c r="S55" s="47"/>
    </row>
    <row r="56" spans="1:22" x14ac:dyDescent="0.25">
      <c r="B56" s="1" t="s">
        <v>99</v>
      </c>
      <c r="C56" s="47">
        <v>2024.6</v>
      </c>
      <c r="D56" s="47">
        <v>2115.8000000000002</v>
      </c>
      <c r="E56" s="47">
        <v>4140.3999999999996</v>
      </c>
      <c r="F56" s="8">
        <v>0.89153484652815418</v>
      </c>
      <c r="G56" s="8">
        <v>0.86802247671629129</v>
      </c>
      <c r="H56" s="8">
        <v>0.87936288090245784</v>
      </c>
      <c r="J56" s="47">
        <v>1797.8</v>
      </c>
      <c r="K56" s="47">
        <v>1961.1</v>
      </c>
      <c r="L56" s="47">
        <v>3758.9</v>
      </c>
      <c r="M56" s="8">
        <v>0.79165060296187639</v>
      </c>
      <c r="N56" s="8">
        <v>0.80456983719151109</v>
      </c>
      <c r="O56" s="8">
        <v>0.79833867720583829</v>
      </c>
      <c r="Q56" s="47">
        <v>1306.9000000000001</v>
      </c>
      <c r="R56" s="47">
        <v>1540.3</v>
      </c>
      <c r="S56" s="47">
        <v>2847.2</v>
      </c>
      <c r="T56" s="8">
        <v>0.57547836260094309</v>
      </c>
      <c r="U56" s="8">
        <v>0.63191940090490528</v>
      </c>
      <c r="V56" s="8">
        <v>0.60469695620129427</v>
      </c>
    </row>
    <row r="57" spans="1:22" x14ac:dyDescent="0.25">
      <c r="B57" s="1" t="s">
        <v>98</v>
      </c>
      <c r="C57" s="47">
        <v>505.4</v>
      </c>
      <c r="D57" s="47">
        <v>486</v>
      </c>
      <c r="E57" s="47">
        <v>991.4</v>
      </c>
      <c r="F57" s="8">
        <v>0.8420077142052067</v>
      </c>
      <c r="G57" s="8">
        <v>0.79970731751421631</v>
      </c>
      <c r="H57" s="8">
        <v>0.82072492827132848</v>
      </c>
      <c r="J57" s="47">
        <v>447.4</v>
      </c>
      <c r="K57" s="47">
        <v>434.1</v>
      </c>
      <c r="L57" s="47">
        <v>881.5</v>
      </c>
      <c r="M57" s="8">
        <v>0.74538355345779761</v>
      </c>
      <c r="N57" s="8">
        <v>0.71431402738523697</v>
      </c>
      <c r="O57" s="8">
        <v>0.72975140519924042</v>
      </c>
      <c r="Q57" s="47">
        <v>308.89999999999998</v>
      </c>
      <c r="R57" s="47">
        <v>291.8</v>
      </c>
      <c r="S57" s="47">
        <v>600.6</v>
      </c>
      <c r="T57" s="8">
        <v>0.51458545495793862</v>
      </c>
      <c r="U57" s="8">
        <v>0.48004679213041934</v>
      </c>
      <c r="V57" s="8">
        <v>0.49720786455919236</v>
      </c>
    </row>
    <row r="58" spans="1:22" x14ac:dyDescent="0.25">
      <c r="A58" s="1" t="s">
        <v>104</v>
      </c>
      <c r="C58" s="47"/>
      <c r="D58" s="47"/>
      <c r="E58" s="47"/>
      <c r="J58" s="47"/>
      <c r="K58" s="47"/>
      <c r="L58" s="47"/>
      <c r="Q58" s="47"/>
      <c r="R58" s="47"/>
      <c r="S58" s="47"/>
    </row>
    <row r="59" spans="1:22" x14ac:dyDescent="0.25">
      <c r="B59" s="1" t="s">
        <v>25</v>
      </c>
      <c r="C59" s="47">
        <v>351.3</v>
      </c>
      <c r="D59" s="47">
        <v>329.6</v>
      </c>
      <c r="E59" s="47">
        <v>681</v>
      </c>
      <c r="F59" s="8">
        <v>0.75970286941118703</v>
      </c>
      <c r="G59" s="8">
        <v>0.67652578356931936</v>
      </c>
      <c r="H59" s="8">
        <v>0.7170282517220179</v>
      </c>
      <c r="J59" s="47">
        <v>299.8</v>
      </c>
      <c r="K59" s="47">
        <v>289.39999999999998</v>
      </c>
      <c r="L59" s="47">
        <v>589.20000000000005</v>
      </c>
      <c r="M59" s="8">
        <v>0.64831419344947738</v>
      </c>
      <c r="N59" s="8">
        <v>0.59384210371683732</v>
      </c>
      <c r="O59" s="8">
        <v>0.62036688584014477</v>
      </c>
      <c r="Q59" s="47">
        <v>229</v>
      </c>
      <c r="R59" s="47">
        <v>212.3</v>
      </c>
      <c r="S59" s="47">
        <v>441.3</v>
      </c>
      <c r="T59" s="8">
        <v>0.49520270279545675</v>
      </c>
      <c r="U59" s="8">
        <v>0.43570222915633389</v>
      </c>
      <c r="V59" s="8">
        <v>0.46467554571638631</v>
      </c>
    </row>
    <row r="60" spans="1:22" x14ac:dyDescent="0.25">
      <c r="B60" s="1" t="s">
        <v>26</v>
      </c>
      <c r="C60" s="47">
        <v>2174.4</v>
      </c>
      <c r="D60" s="47">
        <v>2261.4</v>
      </c>
      <c r="E60" s="47">
        <v>4435.8</v>
      </c>
      <c r="F60" s="8">
        <v>0.90556882453339715</v>
      </c>
      <c r="G60" s="8">
        <v>0.88949975711731399</v>
      </c>
      <c r="H60" s="8">
        <v>0.89730471271974388</v>
      </c>
      <c r="J60" s="47">
        <v>1943.4</v>
      </c>
      <c r="K60" s="47">
        <v>2099.5</v>
      </c>
      <c r="L60" s="47">
        <v>4042.9</v>
      </c>
      <c r="M60" s="8">
        <v>0.80935532776551555</v>
      </c>
      <c r="N60" s="8">
        <v>0.82581244660404629</v>
      </c>
      <c r="O60" s="8">
        <v>0.8178190093651031</v>
      </c>
      <c r="Q60" s="47">
        <v>1386</v>
      </c>
      <c r="R60" s="47">
        <v>1615.2</v>
      </c>
      <c r="S60" s="47">
        <v>3001.2</v>
      </c>
      <c r="T60" s="8">
        <v>0.57721812836817643</v>
      </c>
      <c r="U60" s="8">
        <v>0.63532225665258535</v>
      </c>
      <c r="V60" s="8">
        <v>0.60710032380263412</v>
      </c>
    </row>
    <row r="61" spans="1:22" x14ac:dyDescent="0.25">
      <c r="A61" s="1" t="s">
        <v>180</v>
      </c>
      <c r="C61" s="47"/>
      <c r="D61" s="47"/>
      <c r="E61" s="47"/>
      <c r="J61" s="47"/>
      <c r="K61" s="47"/>
      <c r="L61" s="47"/>
      <c r="Q61" s="47"/>
      <c r="R61" s="47"/>
      <c r="S61" s="47"/>
    </row>
    <row r="62" spans="1:22" x14ac:dyDescent="0.25">
      <c r="B62" s="10" t="s">
        <v>106</v>
      </c>
      <c r="C62" s="47">
        <v>296.7</v>
      </c>
      <c r="D62" s="47">
        <v>348.9</v>
      </c>
      <c r="E62" s="47">
        <v>645.6</v>
      </c>
      <c r="F62" s="8">
        <v>0.79742322723696835</v>
      </c>
      <c r="G62" s="8">
        <v>0.7631700645898829</v>
      </c>
      <c r="H62" s="8">
        <v>0.77853943860680852</v>
      </c>
      <c r="J62" s="47">
        <v>266.3</v>
      </c>
      <c r="K62" s="47">
        <v>325.7</v>
      </c>
      <c r="L62" s="47">
        <v>592</v>
      </c>
      <c r="M62" s="8">
        <v>0.71572682978644775</v>
      </c>
      <c r="N62" s="8">
        <v>0.71235309258147117</v>
      </c>
      <c r="O62" s="8">
        <v>0.71386688648927354</v>
      </c>
      <c r="Q62" s="47">
        <v>203.5</v>
      </c>
      <c r="R62" s="47">
        <v>248.1</v>
      </c>
      <c r="S62" s="47">
        <v>451.6</v>
      </c>
      <c r="T62" s="8">
        <v>0.54692799731286335</v>
      </c>
      <c r="U62" s="8">
        <v>0.54275877443090448</v>
      </c>
      <c r="V62" s="8">
        <v>0.54462950229603546</v>
      </c>
    </row>
    <row r="63" spans="1:22" x14ac:dyDescent="0.25">
      <c r="B63" s="1" t="s">
        <v>107</v>
      </c>
      <c r="C63" s="47">
        <v>261.60000000000002</v>
      </c>
      <c r="D63" s="47">
        <v>294.89999999999998</v>
      </c>
      <c r="E63" s="47">
        <v>556.5</v>
      </c>
      <c r="F63" s="8">
        <v>0.87579894005283998</v>
      </c>
      <c r="G63" s="8">
        <v>0.86449359888613853</v>
      </c>
      <c r="H63" s="8">
        <v>0.86977153887992209</v>
      </c>
      <c r="J63" s="47">
        <v>238.4</v>
      </c>
      <c r="K63" s="47">
        <v>275.5</v>
      </c>
      <c r="L63" s="47">
        <v>513.79999999999995</v>
      </c>
      <c r="M63" s="8">
        <v>0.79801718086007511</v>
      </c>
      <c r="N63" s="8">
        <v>0.80755461151451491</v>
      </c>
      <c r="O63" s="8">
        <v>0.80310202702840727</v>
      </c>
      <c r="Q63" s="47">
        <v>177</v>
      </c>
      <c r="R63" s="47">
        <v>205.8</v>
      </c>
      <c r="S63" s="47">
        <v>382.7</v>
      </c>
      <c r="T63" s="8">
        <v>0.59247642253542809</v>
      </c>
      <c r="U63" s="8">
        <v>0.60318858630858874</v>
      </c>
      <c r="V63" s="8">
        <v>0.59818757335686523</v>
      </c>
    </row>
    <row r="64" spans="1:22" x14ac:dyDescent="0.25">
      <c r="B64" s="1" t="s">
        <v>108</v>
      </c>
      <c r="C64" s="47">
        <v>283</v>
      </c>
      <c r="D64" s="47">
        <v>264.39999999999998</v>
      </c>
      <c r="E64" s="47">
        <v>547.29999999999995</v>
      </c>
      <c r="F64" s="8">
        <v>0.87879572529109451</v>
      </c>
      <c r="G64" s="8">
        <v>0.93770573040975091</v>
      </c>
      <c r="H64" s="8">
        <v>0.90629635136987341</v>
      </c>
      <c r="J64" s="47">
        <v>253.8</v>
      </c>
      <c r="K64" s="47">
        <v>237.1</v>
      </c>
      <c r="L64" s="47">
        <v>490.9</v>
      </c>
      <c r="M64" s="8">
        <v>0.78809378921196516</v>
      </c>
      <c r="N64" s="8">
        <v>0.84107115631953766</v>
      </c>
      <c r="O64" s="8">
        <v>0.81282491528348799</v>
      </c>
      <c r="Q64" s="47">
        <v>181</v>
      </c>
      <c r="R64" s="47">
        <v>180.6</v>
      </c>
      <c r="S64" s="47">
        <v>361.6</v>
      </c>
      <c r="T64" s="8">
        <v>0.56214522621628527</v>
      </c>
      <c r="U64" s="8">
        <v>0.64051549655412066</v>
      </c>
      <c r="V64" s="8">
        <v>0.59873037836340426</v>
      </c>
    </row>
    <row r="65" spans="1:22" x14ac:dyDescent="0.25">
      <c r="B65" s="1" t="s">
        <v>109</v>
      </c>
      <c r="C65" s="47">
        <v>345.1</v>
      </c>
      <c r="D65" s="47">
        <v>339.9</v>
      </c>
      <c r="E65" s="47">
        <v>684.9</v>
      </c>
      <c r="F65" s="8">
        <v>0.93703652964159179</v>
      </c>
      <c r="G65" s="8">
        <v>0.92585874776925758</v>
      </c>
      <c r="H65" s="8">
        <v>0.93145636848792801</v>
      </c>
      <c r="J65" s="47">
        <v>313.3</v>
      </c>
      <c r="K65" s="47">
        <v>316.8</v>
      </c>
      <c r="L65" s="47">
        <v>630.1</v>
      </c>
      <c r="M65" s="8">
        <v>0.85081291069572251</v>
      </c>
      <c r="N65" s="8">
        <v>0.86300654472786087</v>
      </c>
      <c r="O65" s="8">
        <v>0.85690020455467142</v>
      </c>
      <c r="Q65" s="47">
        <v>206.4</v>
      </c>
      <c r="R65" s="47">
        <v>248.6</v>
      </c>
      <c r="S65" s="47">
        <v>455</v>
      </c>
      <c r="T65" s="8">
        <v>0.56057131887263223</v>
      </c>
      <c r="U65" s="8">
        <v>0.67717382682483207</v>
      </c>
      <c r="V65" s="8">
        <v>0.61878150696952672</v>
      </c>
    </row>
    <row r="66" spans="1:22" x14ac:dyDescent="0.25">
      <c r="B66" s="1" t="s">
        <v>110</v>
      </c>
      <c r="C66" s="47">
        <v>219.8</v>
      </c>
      <c r="D66" s="47">
        <v>198.1</v>
      </c>
      <c r="E66" s="47">
        <v>417.9</v>
      </c>
      <c r="F66" s="8">
        <v>0.95062313544530885</v>
      </c>
      <c r="G66" s="8">
        <v>0.96281512934397862</v>
      </c>
      <c r="H66" s="8">
        <v>0.95636346754258683</v>
      </c>
      <c r="J66" s="47">
        <v>195.9</v>
      </c>
      <c r="K66" s="47">
        <v>182.5</v>
      </c>
      <c r="L66" s="47">
        <v>378.3</v>
      </c>
      <c r="M66" s="8">
        <v>0.84693159520029182</v>
      </c>
      <c r="N66" s="8">
        <v>0.88678412640301096</v>
      </c>
      <c r="O66" s="8">
        <v>0.86569528274164609</v>
      </c>
      <c r="Q66" s="47">
        <v>136</v>
      </c>
      <c r="R66" s="47">
        <v>134.30000000000001</v>
      </c>
      <c r="S66" s="47">
        <v>270.3</v>
      </c>
      <c r="T66" s="8">
        <v>0.5881786417431113</v>
      </c>
      <c r="U66" s="8">
        <v>0.65262051669397003</v>
      </c>
      <c r="V66" s="8">
        <v>0.61851968081052222</v>
      </c>
    </row>
    <row r="67" spans="1:22" x14ac:dyDescent="0.25">
      <c r="B67" s="1" t="s">
        <v>111</v>
      </c>
      <c r="C67" s="47">
        <v>319.8</v>
      </c>
      <c r="D67" s="47">
        <v>185.6</v>
      </c>
      <c r="E67" s="47">
        <v>505.5</v>
      </c>
      <c r="F67" s="8">
        <v>0.94932436590241953</v>
      </c>
      <c r="G67" s="8">
        <v>0.93577207757510139</v>
      </c>
      <c r="H67" s="8">
        <v>0.9443022292416352</v>
      </c>
      <c r="J67" s="47">
        <v>283</v>
      </c>
      <c r="K67" s="47">
        <v>178.7</v>
      </c>
      <c r="L67" s="47">
        <v>461.7</v>
      </c>
      <c r="M67" s="8">
        <v>0.83997867466579279</v>
      </c>
      <c r="N67" s="8">
        <v>0.90091443347834388</v>
      </c>
      <c r="O67" s="8">
        <v>0.86255993185970403</v>
      </c>
      <c r="Q67" s="47">
        <v>207.7</v>
      </c>
      <c r="R67" s="47">
        <v>152.30000000000001</v>
      </c>
      <c r="S67" s="47">
        <v>360</v>
      </c>
      <c r="T67" s="8">
        <v>0.61646653829482412</v>
      </c>
      <c r="U67" s="8">
        <v>0.76768290909223735</v>
      </c>
      <c r="V67" s="8">
        <v>0.67250351604725256</v>
      </c>
    </row>
    <row r="68" spans="1:22" x14ac:dyDescent="0.25">
      <c r="B68" s="1" t="s">
        <v>112</v>
      </c>
      <c r="C68" s="47">
        <v>837.4</v>
      </c>
      <c r="D68" s="47">
        <v>977.9</v>
      </c>
      <c r="E68" s="47">
        <v>1815.4</v>
      </c>
      <c r="F68" s="8">
        <v>0.84963913491613907</v>
      </c>
      <c r="G68" s="8">
        <v>0.81169925187051761</v>
      </c>
      <c r="H68" s="8">
        <v>0.828771451819039</v>
      </c>
      <c r="J68" s="47">
        <v>726.5</v>
      </c>
      <c r="K68" s="47">
        <v>886.9</v>
      </c>
      <c r="L68" s="47">
        <v>1613.4</v>
      </c>
      <c r="M68" s="8">
        <v>0.73705828931598494</v>
      </c>
      <c r="N68" s="8">
        <v>0.73613694046541278</v>
      </c>
      <c r="O68" s="8">
        <v>0.73655152929744394</v>
      </c>
      <c r="Q68" s="47">
        <v>527.9</v>
      </c>
      <c r="R68" s="47">
        <v>670.3</v>
      </c>
      <c r="S68" s="47">
        <v>1198.2</v>
      </c>
      <c r="T68" s="8">
        <v>0.53562777804105244</v>
      </c>
      <c r="U68" s="8">
        <v>0.55634992678341466</v>
      </c>
      <c r="V68" s="8">
        <v>0.54702536807912905</v>
      </c>
    </row>
    <row r="69" spans="1:22" x14ac:dyDescent="0.25">
      <c r="A69" s="68" t="s">
        <v>2</v>
      </c>
      <c r="B69" s="68"/>
      <c r="C69" s="47">
        <v>2714.8</v>
      </c>
      <c r="D69" s="47">
        <v>2716.8</v>
      </c>
      <c r="E69" s="47">
        <v>5431.6</v>
      </c>
      <c r="F69" s="8">
        <v>0.88409676409333549</v>
      </c>
      <c r="G69" s="8">
        <v>0.85768227229455407</v>
      </c>
      <c r="H69" s="8">
        <v>0.87068422557646497</v>
      </c>
      <c r="J69" s="47">
        <v>2411.6</v>
      </c>
      <c r="K69" s="47">
        <v>2489.8000000000002</v>
      </c>
      <c r="L69" s="47">
        <v>4901.3999999999996</v>
      </c>
      <c r="M69" s="8">
        <v>0.78536531597241976</v>
      </c>
      <c r="N69" s="8">
        <v>0.78601497599155157</v>
      </c>
      <c r="O69" s="8">
        <v>0.78569519511966124</v>
      </c>
      <c r="Q69" s="47">
        <v>1751.2</v>
      </c>
      <c r="R69" s="47">
        <v>1889.3</v>
      </c>
      <c r="S69" s="47">
        <v>3640.5</v>
      </c>
      <c r="T69" s="8">
        <v>0.57031075364307793</v>
      </c>
      <c r="U69" s="8">
        <v>0.59644267535753726</v>
      </c>
      <c r="V69" s="8">
        <v>0.58357981099177969</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15" customHeight="1" x14ac:dyDescent="0.25">
      <c r="A71" s="44" t="s">
        <v>181</v>
      </c>
      <c r="B71" s="44"/>
    </row>
    <row r="72" spans="1:22" x14ac:dyDescent="0.25">
      <c r="A72" s="42" t="s">
        <v>105</v>
      </c>
      <c r="B72" s="42"/>
    </row>
    <row r="73" spans="1:22" x14ac:dyDescent="0.25">
      <c r="A73" s="42" t="s">
        <v>46</v>
      </c>
      <c r="B73" s="42"/>
    </row>
    <row r="74" spans="1:22" x14ac:dyDescent="0.25">
      <c r="A74" s="42" t="s">
        <v>47</v>
      </c>
      <c r="B74" s="42"/>
    </row>
  </sheetData>
  <mergeCells count="10">
    <mergeCell ref="A69:B69"/>
    <mergeCell ref="Q13:V13"/>
    <mergeCell ref="Q14:S14"/>
    <mergeCell ref="T14:V14"/>
    <mergeCell ref="C14:E14"/>
    <mergeCell ref="F14:H14"/>
    <mergeCell ref="C13:H13"/>
    <mergeCell ref="J13:O13"/>
    <mergeCell ref="J14:L14"/>
    <mergeCell ref="M14:O14"/>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15.85546875" style="1" customWidth="1"/>
    <col min="2" max="2" width="63.7109375" style="1" customWidth="1"/>
    <col min="3" max="8" width="10.7109375" style="1" customWidth="1"/>
    <col min="9" max="16" width="8.85546875" style="2"/>
    <col min="17" max="17" width="12" style="2" bestFit="1" customWidth="1"/>
    <col min="18" max="16384" width="8.85546875" style="2"/>
  </cols>
  <sheetData>
    <row r="8" spans="1:8" x14ac:dyDescent="0.25">
      <c r="A8" s="1" t="s">
        <v>1</v>
      </c>
    </row>
    <row r="9" spans="1:8" ht="14.45" x14ac:dyDescent="0.3">
      <c r="A9" s="2" t="s">
        <v>0</v>
      </c>
      <c r="B9" s="64" t="str">
        <f>Index!$C9</f>
        <v>23 January 2017</v>
      </c>
    </row>
    <row r="10" spans="1:8" ht="14.45" x14ac:dyDescent="0.3">
      <c r="A10" s="2" t="s">
        <v>88</v>
      </c>
      <c r="B10" s="28">
        <f>Index!B15</f>
        <v>2</v>
      </c>
    </row>
    <row r="11" spans="1:8" ht="14.45" x14ac:dyDescent="0.3">
      <c r="A11" s="2" t="s">
        <v>85</v>
      </c>
      <c r="B11" s="3" t="str">
        <f>Index!C15</f>
        <v>Demographics of organised participants outside of school hours (children)</v>
      </c>
      <c r="C11" s="2"/>
      <c r="D11" s="2"/>
      <c r="E11" s="2"/>
      <c r="F11" s="2"/>
      <c r="G11" s="2"/>
      <c r="H11" s="2"/>
    </row>
    <row r="12" spans="1:8" ht="14.45" x14ac:dyDescent="0.3">
      <c r="A12" s="4" t="s">
        <v>94</v>
      </c>
      <c r="B12" s="5" t="s">
        <v>96</v>
      </c>
      <c r="C12" s="4"/>
      <c r="D12" s="4"/>
      <c r="E12" s="4"/>
      <c r="F12" s="4"/>
      <c r="G12" s="4"/>
      <c r="H12" s="4"/>
    </row>
    <row r="13" spans="1:8" x14ac:dyDescent="0.25">
      <c r="A13" s="2"/>
      <c r="B13" s="2"/>
      <c r="C13" s="66" t="s">
        <v>113</v>
      </c>
      <c r="D13" s="66"/>
      <c r="E13" s="66"/>
      <c r="F13" s="66"/>
      <c r="G13" s="66"/>
      <c r="H13" s="66"/>
    </row>
    <row r="14" spans="1:8" x14ac:dyDescent="0.25">
      <c r="C14" s="67" t="s">
        <v>13</v>
      </c>
      <c r="D14" s="67"/>
      <c r="E14" s="67"/>
      <c r="F14" s="67" t="s">
        <v>14</v>
      </c>
      <c r="G14" s="67"/>
      <c r="H14" s="67"/>
    </row>
    <row r="15" spans="1:8" x14ac:dyDescent="0.25">
      <c r="C15" s="2" t="s">
        <v>48</v>
      </c>
      <c r="D15" s="2" t="s">
        <v>49</v>
      </c>
      <c r="E15" s="2" t="s">
        <v>2</v>
      </c>
      <c r="F15" s="2" t="s">
        <v>48</v>
      </c>
      <c r="G15" s="2" t="s">
        <v>49</v>
      </c>
      <c r="H15" s="2" t="s">
        <v>2</v>
      </c>
    </row>
    <row r="16" spans="1:8" x14ac:dyDescent="0.25">
      <c r="A16" s="1" t="s">
        <v>15</v>
      </c>
    </row>
    <row r="17" spans="1:8" x14ac:dyDescent="0.25">
      <c r="B17" s="6" t="s">
        <v>30</v>
      </c>
      <c r="C17" s="7">
        <v>74</v>
      </c>
      <c r="D17" s="7">
        <v>97.4</v>
      </c>
      <c r="E17" s="7">
        <v>171.4</v>
      </c>
      <c r="F17" s="8">
        <v>0.35865761899800508</v>
      </c>
      <c r="G17" s="8">
        <v>0.40709744199847225</v>
      </c>
      <c r="H17" s="8">
        <v>0.38467088610633238</v>
      </c>
    </row>
    <row r="18" spans="1:8" x14ac:dyDescent="0.25">
      <c r="B18" s="6" t="s">
        <v>3</v>
      </c>
      <c r="C18" s="7">
        <v>205.8</v>
      </c>
      <c r="D18" s="7">
        <v>154.1</v>
      </c>
      <c r="E18" s="7">
        <v>359.9</v>
      </c>
      <c r="F18" s="8">
        <v>0.8376715027463002</v>
      </c>
      <c r="G18" s="8">
        <v>0.77203474444332509</v>
      </c>
      <c r="H18" s="8">
        <v>0.80825568209880005</v>
      </c>
    </row>
    <row r="19" spans="1:8" x14ac:dyDescent="0.25">
      <c r="B19" s="6" t="s">
        <v>4</v>
      </c>
      <c r="C19" s="7">
        <v>122.9</v>
      </c>
      <c r="D19" s="7">
        <v>123.9</v>
      </c>
      <c r="E19" s="7">
        <v>246.9</v>
      </c>
      <c r="F19" s="8">
        <v>0.82401674994057428</v>
      </c>
      <c r="G19" s="8">
        <v>0.91909719827451597</v>
      </c>
      <c r="H19" s="8">
        <v>0.86915786825903973</v>
      </c>
    </row>
    <row r="20" spans="1:8" x14ac:dyDescent="0.25">
      <c r="B20" s="6" t="s">
        <v>5</v>
      </c>
      <c r="C20" s="7">
        <v>113.1</v>
      </c>
      <c r="D20" s="7">
        <v>76.900000000000006</v>
      </c>
      <c r="E20" s="7">
        <v>190</v>
      </c>
      <c r="F20" s="8">
        <v>0.80571605210021813</v>
      </c>
      <c r="G20" s="8">
        <v>0.66787928783122297</v>
      </c>
      <c r="H20" s="8">
        <v>0.74359220225122025</v>
      </c>
    </row>
    <row r="21" spans="1:8" x14ac:dyDescent="0.25">
      <c r="A21" s="1" t="s">
        <v>114</v>
      </c>
      <c r="F21" s="8"/>
      <c r="G21" s="8"/>
      <c r="H21" s="8"/>
    </row>
    <row r="22" spans="1:8" x14ac:dyDescent="0.25">
      <c r="B22" s="1" t="s">
        <v>99</v>
      </c>
      <c r="C22" s="7">
        <v>410.6</v>
      </c>
      <c r="D22" s="7">
        <v>359.6</v>
      </c>
      <c r="E22" s="7">
        <v>770.2</v>
      </c>
      <c r="F22" s="8">
        <v>0.71860851420338423</v>
      </c>
      <c r="G22" s="8">
        <v>0.70789358691945725</v>
      </c>
      <c r="H22" s="8">
        <v>0.71356593379812827</v>
      </c>
    </row>
    <row r="23" spans="1:8" x14ac:dyDescent="0.25">
      <c r="B23" s="1" t="s">
        <v>98</v>
      </c>
      <c r="C23" s="7">
        <v>103.4</v>
      </c>
      <c r="D23" s="7">
        <v>92.8</v>
      </c>
      <c r="E23" s="7">
        <v>196.1</v>
      </c>
      <c r="F23" s="8">
        <v>0.62896990161751676</v>
      </c>
      <c r="G23" s="8">
        <v>0.52701188961468481</v>
      </c>
      <c r="H23" s="8">
        <v>0.5762315676137274</v>
      </c>
    </row>
    <row r="24" spans="1:8" x14ac:dyDescent="0.25">
      <c r="A24" s="1" t="s">
        <v>180</v>
      </c>
      <c r="F24" s="8"/>
      <c r="G24" s="8"/>
      <c r="H24" s="8"/>
    </row>
    <row r="25" spans="1:8" x14ac:dyDescent="0.25">
      <c r="B25" s="10" t="s">
        <v>106</v>
      </c>
      <c r="C25" s="7">
        <v>28.4</v>
      </c>
      <c r="D25" s="7">
        <v>17.7</v>
      </c>
      <c r="E25" s="7">
        <v>46</v>
      </c>
      <c r="F25" s="8">
        <v>0.58275377998401845</v>
      </c>
      <c r="G25" s="8">
        <v>0.28434403182427309</v>
      </c>
      <c r="H25" s="8">
        <v>0.41550269649030885</v>
      </c>
    </row>
    <row r="26" spans="1:8" x14ac:dyDescent="0.25">
      <c r="B26" s="1" t="s">
        <v>107</v>
      </c>
      <c r="C26" s="7">
        <v>65.8</v>
      </c>
      <c r="D26" s="7">
        <v>40.6</v>
      </c>
      <c r="E26" s="7">
        <v>106.4</v>
      </c>
      <c r="F26" s="8">
        <v>0.71974480143003317</v>
      </c>
      <c r="G26" s="8">
        <v>0.60730791777461568</v>
      </c>
      <c r="H26" s="8">
        <v>0.67226152537106398</v>
      </c>
    </row>
    <row r="27" spans="1:8" x14ac:dyDescent="0.25">
      <c r="B27" s="1" t="s">
        <v>108</v>
      </c>
      <c r="C27" s="7">
        <v>62.7</v>
      </c>
      <c r="D27" s="7">
        <v>41.3</v>
      </c>
      <c r="E27" s="7">
        <v>104</v>
      </c>
      <c r="F27" s="8">
        <v>0.67641159351090352</v>
      </c>
      <c r="G27" s="8">
        <v>0.49701711839751739</v>
      </c>
      <c r="H27" s="8">
        <v>0.59168805258638535</v>
      </c>
    </row>
    <row r="28" spans="1:8" x14ac:dyDescent="0.25">
      <c r="B28" s="1" t="s">
        <v>109</v>
      </c>
      <c r="C28" s="7">
        <v>99.1</v>
      </c>
      <c r="D28" s="7">
        <v>107.5</v>
      </c>
      <c r="E28" s="7">
        <v>206.6</v>
      </c>
      <c r="F28" s="8">
        <v>0.70157335921480735</v>
      </c>
      <c r="G28" s="8">
        <v>0.66241873117655958</v>
      </c>
      <c r="H28" s="8">
        <v>0.68064715056570968</v>
      </c>
    </row>
    <row r="29" spans="1:8" x14ac:dyDescent="0.25">
      <c r="B29" s="1" t="s">
        <v>110</v>
      </c>
      <c r="C29" s="7">
        <v>83.1</v>
      </c>
      <c r="D29" s="7">
        <v>56.8</v>
      </c>
      <c r="E29" s="7">
        <v>139.9</v>
      </c>
      <c r="F29" s="8">
        <v>0.80622899791824587</v>
      </c>
      <c r="G29" s="8">
        <v>0.85530773064363841</v>
      </c>
      <c r="H29" s="8">
        <v>0.82546132784821435</v>
      </c>
    </row>
    <row r="30" spans="1:8" x14ac:dyDescent="0.25">
      <c r="B30" s="1" t="s">
        <v>111</v>
      </c>
      <c r="C30" s="7">
        <v>66.599999999999994</v>
      </c>
      <c r="D30" s="7">
        <v>70.599999999999994</v>
      </c>
      <c r="E30" s="7">
        <v>137.19999999999999</v>
      </c>
      <c r="F30" s="8">
        <v>0.88293258180105949</v>
      </c>
      <c r="G30" s="8">
        <v>0.87821788644185694</v>
      </c>
      <c r="H30" s="8">
        <v>0.88049892734000279</v>
      </c>
    </row>
    <row r="31" spans="1:8" ht="14.45" x14ac:dyDescent="0.3">
      <c r="B31" s="1" t="s">
        <v>112</v>
      </c>
      <c r="C31" s="7">
        <v>110.2</v>
      </c>
      <c r="D31" s="7">
        <v>118</v>
      </c>
      <c r="E31" s="7">
        <v>228.2</v>
      </c>
      <c r="F31" s="8">
        <v>0.58300240777469547</v>
      </c>
      <c r="G31" s="8">
        <v>0.70256960127804724</v>
      </c>
      <c r="H31" s="8">
        <v>0.63925348679750305</v>
      </c>
    </row>
    <row r="32" spans="1:8" ht="14.45" x14ac:dyDescent="0.3">
      <c r="A32" s="9" t="s">
        <v>2</v>
      </c>
      <c r="C32" s="7">
        <v>515.9</v>
      </c>
      <c r="D32" s="7">
        <v>452.4</v>
      </c>
      <c r="E32" s="7">
        <v>968.2</v>
      </c>
      <c r="F32" s="8">
        <v>0.69562463579672529</v>
      </c>
      <c r="G32" s="8">
        <v>0.6566458236018673</v>
      </c>
      <c r="H32" s="8">
        <v>0.67685328940958178</v>
      </c>
    </row>
    <row r="33" spans="1:8" ht="14.45" x14ac:dyDescent="0.3">
      <c r="A33" s="4"/>
      <c r="B33" s="4"/>
      <c r="C33" s="4"/>
      <c r="D33" s="4"/>
      <c r="E33" s="4"/>
      <c r="F33" s="4"/>
      <c r="G33" s="4"/>
      <c r="H33" s="4"/>
    </row>
    <row r="34" spans="1:8" x14ac:dyDescent="0.25">
      <c r="A34" s="42" t="s">
        <v>115</v>
      </c>
    </row>
    <row r="35" spans="1:8" ht="15" customHeight="1" x14ac:dyDescent="0.25">
      <c r="A35" s="45" t="s">
        <v>181</v>
      </c>
      <c r="B35" s="45"/>
    </row>
    <row r="36" spans="1:8" x14ac:dyDescent="0.25">
      <c r="A36" s="45" t="s">
        <v>105</v>
      </c>
      <c r="B36" s="65"/>
    </row>
    <row r="37" spans="1:8" ht="14.45" customHeight="1" x14ac:dyDescent="0.25">
      <c r="A37" s="45" t="s">
        <v>46</v>
      </c>
      <c r="B37" s="65"/>
    </row>
    <row r="38" spans="1:8" ht="14.45" customHeight="1" x14ac:dyDescent="0.25">
      <c r="A38" s="45" t="s">
        <v>47</v>
      </c>
      <c r="B38" s="65"/>
    </row>
  </sheetData>
  <mergeCells count="3">
    <mergeCell ref="C14:E14"/>
    <mergeCell ref="F14:H14"/>
    <mergeCell ref="C13:H13"/>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9" sqref="C9"/>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ht="14.45" x14ac:dyDescent="0.25">
      <c r="A8" s="1" t="s">
        <v>1</v>
      </c>
    </row>
    <row r="9" spans="1:8" ht="14.45" x14ac:dyDescent="0.3">
      <c r="A9" s="1" t="s">
        <v>0</v>
      </c>
      <c r="C9" s="64" t="str">
        <f>Index!$C9</f>
        <v>23 January 2017</v>
      </c>
    </row>
    <row r="10" spans="1:8" ht="14.45" x14ac:dyDescent="0.25">
      <c r="A10" s="1" t="s">
        <v>88</v>
      </c>
      <c r="C10" s="28">
        <f>Index!B17</f>
        <v>3</v>
      </c>
    </row>
    <row r="11" spans="1:8" ht="14.45" x14ac:dyDescent="0.25">
      <c r="A11" s="2" t="s">
        <v>85</v>
      </c>
      <c r="B11" s="2"/>
      <c r="C11" s="11" t="str">
        <f>Index!C17</f>
        <v>Organisation/venue use (adults)</v>
      </c>
      <c r="D11" s="2"/>
      <c r="E11" s="2"/>
      <c r="F11" s="2"/>
      <c r="G11" s="2"/>
      <c r="H11" s="2"/>
    </row>
    <row r="12" spans="1:8" ht="14.45" x14ac:dyDescent="0.25">
      <c r="A12" s="4" t="s">
        <v>94</v>
      </c>
      <c r="B12" s="4"/>
      <c r="C12" s="5" t="s">
        <v>95</v>
      </c>
      <c r="D12" s="4"/>
      <c r="E12" s="4"/>
      <c r="F12" s="4"/>
      <c r="G12" s="4"/>
      <c r="H12" s="4"/>
    </row>
    <row r="13" spans="1:8" s="30" customFormat="1" ht="45.75" customHeight="1" x14ac:dyDescent="0.25">
      <c r="A13" s="12"/>
      <c r="B13" s="12"/>
      <c r="C13" s="13" t="s">
        <v>2</v>
      </c>
      <c r="D13" s="13" t="s">
        <v>119</v>
      </c>
      <c r="E13" s="13" t="s">
        <v>120</v>
      </c>
      <c r="F13" s="13" t="s">
        <v>121</v>
      </c>
      <c r="G13" s="13" t="s">
        <v>61</v>
      </c>
      <c r="H13" s="13" t="s">
        <v>62</v>
      </c>
    </row>
    <row r="14" spans="1:8" ht="14.45" x14ac:dyDescent="0.25">
      <c r="D14" s="14" t="s">
        <v>150</v>
      </c>
      <c r="E14" s="14" t="s">
        <v>151</v>
      </c>
      <c r="F14" s="14" t="s">
        <v>152</v>
      </c>
      <c r="G14" s="14" t="s">
        <v>153</v>
      </c>
      <c r="H14" s="14" t="s">
        <v>154</v>
      </c>
    </row>
    <row r="15" spans="1:8" ht="14.45" x14ac:dyDescent="0.25">
      <c r="A15" s="15"/>
      <c r="B15" s="15"/>
      <c r="C15" s="15" t="s">
        <v>13</v>
      </c>
      <c r="D15" s="15"/>
      <c r="E15" s="15"/>
      <c r="F15" s="15"/>
      <c r="G15" s="15"/>
      <c r="H15" s="15"/>
    </row>
    <row r="16" spans="1:8" ht="14.45" x14ac:dyDescent="0.25">
      <c r="A16" s="1" t="s">
        <v>86</v>
      </c>
      <c r="B16" s="6" t="s">
        <v>15</v>
      </c>
      <c r="C16" s="6"/>
    </row>
    <row r="17" spans="1:8" ht="14.45" x14ac:dyDescent="0.25">
      <c r="A17" s="1" t="s">
        <v>48</v>
      </c>
      <c r="B17" s="6" t="s">
        <v>31</v>
      </c>
      <c r="C17" s="47">
        <v>151.30000000000001</v>
      </c>
      <c r="D17" s="47">
        <v>68.900000000000006</v>
      </c>
      <c r="E17" s="47">
        <v>76.599999999999994</v>
      </c>
      <c r="F17" s="47">
        <v>5.8</v>
      </c>
      <c r="G17" s="47">
        <v>145.5</v>
      </c>
      <c r="H17" s="47">
        <v>82.4</v>
      </c>
    </row>
    <row r="18" spans="1:8" ht="14.45" x14ac:dyDescent="0.25">
      <c r="B18" s="6" t="s">
        <v>6</v>
      </c>
      <c r="C18" s="47">
        <v>311</v>
      </c>
      <c r="D18" s="47">
        <v>113.4</v>
      </c>
      <c r="E18" s="47">
        <v>120.2</v>
      </c>
      <c r="F18" s="47">
        <v>77.400000000000006</v>
      </c>
      <c r="G18" s="47">
        <v>233.6</v>
      </c>
      <c r="H18" s="47">
        <v>197.6</v>
      </c>
    </row>
    <row r="19" spans="1:8" ht="14.45" x14ac:dyDescent="0.25">
      <c r="B19" s="6" t="s">
        <v>7</v>
      </c>
      <c r="C19" s="47">
        <v>491.4</v>
      </c>
      <c r="D19" s="47">
        <v>136.4</v>
      </c>
      <c r="E19" s="47">
        <v>223.2</v>
      </c>
      <c r="F19" s="47">
        <v>131.80000000000001</v>
      </c>
      <c r="G19" s="47">
        <v>359.6</v>
      </c>
      <c r="H19" s="47">
        <v>355</v>
      </c>
    </row>
    <row r="20" spans="1:8" ht="14.45" x14ac:dyDescent="0.25">
      <c r="B20" s="6" t="s">
        <v>8</v>
      </c>
      <c r="C20" s="47">
        <v>471.6</v>
      </c>
      <c r="D20" s="47">
        <v>102</v>
      </c>
      <c r="E20" s="47">
        <v>223.5</v>
      </c>
      <c r="F20" s="47">
        <v>146.1</v>
      </c>
      <c r="G20" s="47">
        <v>325.5</v>
      </c>
      <c r="H20" s="47">
        <v>369.6</v>
      </c>
    </row>
    <row r="21" spans="1:8" ht="14.45" x14ac:dyDescent="0.25">
      <c r="B21" s="6" t="s">
        <v>9</v>
      </c>
      <c r="C21" s="47">
        <v>442</v>
      </c>
      <c r="D21" s="47">
        <v>59.7</v>
      </c>
      <c r="E21" s="47">
        <v>184.8</v>
      </c>
      <c r="F21" s="47">
        <v>197.6</v>
      </c>
      <c r="G21" s="47">
        <v>244.5</v>
      </c>
      <c r="H21" s="47">
        <v>382.3</v>
      </c>
    </row>
    <row r="22" spans="1:8" ht="14.45" x14ac:dyDescent="0.25">
      <c r="B22" s="6" t="s">
        <v>10</v>
      </c>
      <c r="C22" s="47">
        <v>381</v>
      </c>
      <c r="D22" s="47">
        <v>54.2</v>
      </c>
      <c r="E22" s="47">
        <v>152.80000000000001</v>
      </c>
      <c r="F22" s="47">
        <v>174</v>
      </c>
      <c r="G22" s="47">
        <v>207</v>
      </c>
      <c r="H22" s="47">
        <v>326.8</v>
      </c>
    </row>
    <row r="23" spans="1:8" ht="14.45" x14ac:dyDescent="0.25">
      <c r="B23" s="6" t="s">
        <v>11</v>
      </c>
      <c r="C23" s="47">
        <v>466.4</v>
      </c>
      <c r="D23" s="47">
        <v>84.5</v>
      </c>
      <c r="E23" s="47">
        <v>140.6</v>
      </c>
      <c r="F23" s="47">
        <v>241.4</v>
      </c>
      <c r="G23" s="47">
        <v>225</v>
      </c>
      <c r="H23" s="47">
        <v>382</v>
      </c>
    </row>
    <row r="24" spans="1:8" ht="14.45" x14ac:dyDescent="0.25">
      <c r="B24" s="9" t="s">
        <v>2</v>
      </c>
      <c r="C24" s="47">
        <v>2714.8</v>
      </c>
      <c r="D24" s="47">
        <v>619</v>
      </c>
      <c r="E24" s="47">
        <v>1121.5999999999999</v>
      </c>
      <c r="F24" s="47">
        <v>974.1</v>
      </c>
      <c r="G24" s="47">
        <v>1740.7</v>
      </c>
      <c r="H24" s="47">
        <v>2095.6999999999998</v>
      </c>
    </row>
    <row r="25" spans="1:8" x14ac:dyDescent="0.25">
      <c r="C25" s="47"/>
      <c r="D25" s="47"/>
      <c r="E25" s="47"/>
      <c r="F25" s="47"/>
      <c r="G25" s="47"/>
      <c r="H25" s="47"/>
    </row>
    <row r="26" spans="1:8" ht="14.45" x14ac:dyDescent="0.25">
      <c r="A26" s="1" t="s">
        <v>49</v>
      </c>
      <c r="B26" s="6" t="s">
        <v>31</v>
      </c>
      <c r="C26" s="47">
        <v>107.2</v>
      </c>
      <c r="D26" s="47">
        <v>45.1</v>
      </c>
      <c r="E26" s="47">
        <v>53</v>
      </c>
      <c r="F26" s="47">
        <v>9.1</v>
      </c>
      <c r="G26" s="47">
        <v>98</v>
      </c>
      <c r="H26" s="47">
        <v>62.1</v>
      </c>
    </row>
    <row r="27" spans="1:8" ht="14.45" x14ac:dyDescent="0.25">
      <c r="B27" s="6" t="s">
        <v>6</v>
      </c>
      <c r="C27" s="47">
        <v>321.89999999999998</v>
      </c>
      <c r="D27" s="47">
        <v>116.5</v>
      </c>
      <c r="E27" s="47">
        <v>144.5</v>
      </c>
      <c r="F27" s="47">
        <v>60.8</v>
      </c>
      <c r="G27" s="47">
        <v>261</v>
      </c>
      <c r="H27" s="47">
        <v>205.4</v>
      </c>
    </row>
    <row r="28" spans="1:8" ht="14.45" x14ac:dyDescent="0.25">
      <c r="B28" s="6" t="s">
        <v>7</v>
      </c>
      <c r="C28" s="47">
        <v>487</v>
      </c>
      <c r="D28" s="47">
        <v>116</v>
      </c>
      <c r="E28" s="47">
        <v>234.3</v>
      </c>
      <c r="F28" s="47">
        <v>136.6</v>
      </c>
      <c r="G28" s="47">
        <v>350.4</v>
      </c>
      <c r="H28" s="47">
        <v>370.9</v>
      </c>
    </row>
    <row r="29" spans="1:8" ht="14.45" x14ac:dyDescent="0.25">
      <c r="B29" s="6" t="s">
        <v>8</v>
      </c>
      <c r="C29" s="47">
        <v>467.3</v>
      </c>
      <c r="D29" s="47">
        <v>88.2</v>
      </c>
      <c r="E29" s="47">
        <v>212.5</v>
      </c>
      <c r="F29" s="47">
        <v>166.6</v>
      </c>
      <c r="G29" s="47">
        <v>300.7</v>
      </c>
      <c r="H29" s="47">
        <v>379.1</v>
      </c>
    </row>
    <row r="30" spans="1:8" ht="14.45" x14ac:dyDescent="0.25">
      <c r="B30" s="6" t="s">
        <v>9</v>
      </c>
      <c r="C30" s="47">
        <v>437.5</v>
      </c>
      <c r="D30" s="47">
        <v>61.7</v>
      </c>
      <c r="E30" s="47">
        <v>200.2</v>
      </c>
      <c r="F30" s="47">
        <v>175.6</v>
      </c>
      <c r="G30" s="47">
        <v>261.89999999999998</v>
      </c>
      <c r="H30" s="47">
        <v>375.8</v>
      </c>
    </row>
    <row r="31" spans="1:8" ht="14.45" x14ac:dyDescent="0.25">
      <c r="B31" s="6" t="s">
        <v>10</v>
      </c>
      <c r="C31" s="47">
        <v>382.1</v>
      </c>
      <c r="D31" s="47">
        <v>43.9</v>
      </c>
      <c r="E31" s="47">
        <v>162.69999999999999</v>
      </c>
      <c r="F31" s="47">
        <v>175.6</v>
      </c>
      <c r="G31" s="47">
        <v>206.5</v>
      </c>
      <c r="H31" s="47">
        <v>338.2</v>
      </c>
    </row>
    <row r="32" spans="1:8" ht="14.45" x14ac:dyDescent="0.25">
      <c r="B32" s="6" t="s">
        <v>11</v>
      </c>
      <c r="C32" s="47">
        <v>513.9</v>
      </c>
      <c r="D32" s="47">
        <v>76.7</v>
      </c>
      <c r="E32" s="47">
        <v>174.4</v>
      </c>
      <c r="F32" s="47">
        <v>262.8</v>
      </c>
      <c r="G32" s="47">
        <v>251.1</v>
      </c>
      <c r="H32" s="47">
        <v>437.2</v>
      </c>
    </row>
    <row r="33" spans="1:8" ht="14.45" x14ac:dyDescent="0.25">
      <c r="B33" s="9" t="s">
        <v>2</v>
      </c>
      <c r="C33" s="47">
        <v>2716.8</v>
      </c>
      <c r="D33" s="47">
        <v>548.20000000000005</v>
      </c>
      <c r="E33" s="47">
        <v>1181.5999999999999</v>
      </c>
      <c r="F33" s="47">
        <v>987.1</v>
      </c>
      <c r="G33" s="47">
        <v>1729.7</v>
      </c>
      <c r="H33" s="47">
        <v>2168.6</v>
      </c>
    </row>
    <row r="34" spans="1:8" x14ac:dyDescent="0.25">
      <c r="C34" s="47"/>
      <c r="D34" s="47"/>
      <c r="E34" s="47"/>
      <c r="F34" s="47"/>
      <c r="G34" s="47"/>
      <c r="H34" s="47"/>
    </row>
    <row r="35" spans="1:8" ht="14.45" x14ac:dyDescent="0.25">
      <c r="A35" s="1" t="s">
        <v>2</v>
      </c>
      <c r="B35" s="6" t="s">
        <v>31</v>
      </c>
      <c r="C35" s="47">
        <v>258.5</v>
      </c>
      <c r="D35" s="47">
        <v>113.9</v>
      </c>
      <c r="E35" s="47">
        <v>129.6</v>
      </c>
      <c r="F35" s="47">
        <v>14.9</v>
      </c>
      <c r="G35" s="47">
        <v>243.5</v>
      </c>
      <c r="H35" s="47">
        <v>144.5</v>
      </c>
    </row>
    <row r="36" spans="1:8" ht="14.45" x14ac:dyDescent="0.25">
      <c r="B36" s="6" t="s">
        <v>6</v>
      </c>
      <c r="C36" s="47">
        <v>632.9</v>
      </c>
      <c r="D36" s="47">
        <v>229.9</v>
      </c>
      <c r="E36" s="47">
        <v>264.7</v>
      </c>
      <c r="F36" s="47">
        <v>138.30000000000001</v>
      </c>
      <c r="G36" s="47">
        <v>494.7</v>
      </c>
      <c r="H36" s="47">
        <v>403</v>
      </c>
    </row>
    <row r="37" spans="1:8" ht="14.45" x14ac:dyDescent="0.25">
      <c r="B37" s="6" t="s">
        <v>7</v>
      </c>
      <c r="C37" s="47">
        <v>978.4</v>
      </c>
      <c r="D37" s="47">
        <v>252.4</v>
      </c>
      <c r="E37" s="47">
        <v>457.5</v>
      </c>
      <c r="F37" s="47">
        <v>268.39999999999998</v>
      </c>
      <c r="G37" s="47">
        <v>709.9</v>
      </c>
      <c r="H37" s="47">
        <v>725.9</v>
      </c>
    </row>
    <row r="38" spans="1:8" ht="14.45" x14ac:dyDescent="0.25">
      <c r="B38" s="6" t="s">
        <v>8</v>
      </c>
      <c r="C38" s="47">
        <v>938.9</v>
      </c>
      <c r="D38" s="47">
        <v>190.2</v>
      </c>
      <c r="E38" s="47">
        <v>436</v>
      </c>
      <c r="F38" s="47">
        <v>312.60000000000002</v>
      </c>
      <c r="G38" s="47">
        <v>626.29999999999995</v>
      </c>
      <c r="H38" s="47">
        <v>748.6</v>
      </c>
    </row>
    <row r="39" spans="1:8" ht="14.45" x14ac:dyDescent="0.25">
      <c r="B39" s="6" t="s">
        <v>9</v>
      </c>
      <c r="C39" s="47">
        <v>879.6</v>
      </c>
      <c r="D39" s="47">
        <v>121.5</v>
      </c>
      <c r="E39" s="47">
        <v>384.9</v>
      </c>
      <c r="F39" s="47">
        <v>373.2</v>
      </c>
      <c r="G39" s="47">
        <v>506.4</v>
      </c>
      <c r="H39" s="47">
        <v>758.1</v>
      </c>
    </row>
    <row r="40" spans="1:8" ht="14.45" x14ac:dyDescent="0.25">
      <c r="B40" s="6" t="s">
        <v>10</v>
      </c>
      <c r="C40" s="47">
        <v>763.1</v>
      </c>
      <c r="D40" s="47">
        <v>98.1</v>
      </c>
      <c r="E40" s="47">
        <v>315.5</v>
      </c>
      <c r="F40" s="47">
        <v>349.5</v>
      </c>
      <c r="G40" s="47">
        <v>413.5</v>
      </c>
      <c r="H40" s="47">
        <v>665</v>
      </c>
    </row>
    <row r="41" spans="1:8" ht="14.45" x14ac:dyDescent="0.25">
      <c r="B41" s="6" t="s">
        <v>11</v>
      </c>
      <c r="C41" s="47">
        <v>980.3</v>
      </c>
      <c r="D41" s="47">
        <v>161.19999999999999</v>
      </c>
      <c r="E41" s="47">
        <v>315</v>
      </c>
      <c r="F41" s="47">
        <v>504.2</v>
      </c>
      <c r="G41" s="47">
        <v>476.1</v>
      </c>
      <c r="H41" s="47">
        <v>819.1</v>
      </c>
    </row>
    <row r="42" spans="1:8" ht="14.45" x14ac:dyDescent="0.25">
      <c r="B42" s="9" t="s">
        <v>2</v>
      </c>
      <c r="C42" s="47">
        <v>5431.6</v>
      </c>
      <c r="D42" s="47">
        <v>1167.2</v>
      </c>
      <c r="E42" s="47">
        <v>2303.1999999999998</v>
      </c>
      <c r="F42" s="47">
        <v>1961.2</v>
      </c>
      <c r="G42" s="47">
        <v>3470.4</v>
      </c>
      <c r="H42" s="47">
        <v>4264.3999999999996</v>
      </c>
    </row>
    <row r="43" spans="1:8" ht="14.45" x14ac:dyDescent="0.25">
      <c r="A43" s="15"/>
      <c r="B43" s="15"/>
      <c r="C43" s="15" t="s">
        <v>14</v>
      </c>
      <c r="D43" s="15"/>
      <c r="E43" s="15"/>
      <c r="F43" s="15"/>
      <c r="G43" s="15"/>
      <c r="H43" s="15"/>
    </row>
    <row r="44" spans="1:8" ht="14.45" x14ac:dyDescent="0.25">
      <c r="A44" s="1" t="s">
        <v>86</v>
      </c>
      <c r="B44" s="6" t="s">
        <v>15</v>
      </c>
      <c r="C44" s="6"/>
    </row>
    <row r="45" spans="1:8" x14ac:dyDescent="0.25">
      <c r="A45" s="1" t="s">
        <v>48</v>
      </c>
      <c r="B45" s="6" t="s">
        <v>31</v>
      </c>
      <c r="C45" s="8">
        <v>0.97100989098731205</v>
      </c>
      <c r="D45" s="8">
        <v>0.44193485434151797</v>
      </c>
      <c r="E45" s="8">
        <v>0.49183088040829004</v>
      </c>
      <c r="F45" s="8">
        <v>3.7244156237503157E-2</v>
      </c>
      <c r="G45" s="8">
        <v>0.93376573474980806</v>
      </c>
      <c r="H45" s="8">
        <v>0.52907503664579325</v>
      </c>
    </row>
    <row r="46" spans="1:8" x14ac:dyDescent="0.25">
      <c r="B46" s="6" t="s">
        <v>6</v>
      </c>
      <c r="C46" s="8">
        <v>0.9054732265258616</v>
      </c>
      <c r="D46" s="8">
        <v>0.33016805086148793</v>
      </c>
      <c r="E46" s="8">
        <v>0.34993654596692431</v>
      </c>
      <c r="F46" s="8">
        <v>0.22536862969745083</v>
      </c>
      <c r="G46" s="8">
        <v>0.68010459682841229</v>
      </c>
      <c r="H46" s="8">
        <v>0.57530517566437511</v>
      </c>
    </row>
    <row r="47" spans="1:8" x14ac:dyDescent="0.25">
      <c r="B47" s="6" t="s">
        <v>7</v>
      </c>
      <c r="C47" s="8">
        <v>0.88473206347077016</v>
      </c>
      <c r="D47" s="8">
        <v>0.24555031762627211</v>
      </c>
      <c r="E47" s="8">
        <v>0.40185758947812766</v>
      </c>
      <c r="F47" s="8">
        <v>0.23732415636636978</v>
      </c>
      <c r="G47" s="8">
        <v>0.64740790710439977</v>
      </c>
      <c r="H47" s="8">
        <v>0.6391817458444975</v>
      </c>
    </row>
    <row r="48" spans="1:8" x14ac:dyDescent="0.25">
      <c r="B48" s="6" t="s">
        <v>8</v>
      </c>
      <c r="C48" s="8">
        <v>0.91954246825933417</v>
      </c>
      <c r="D48" s="8">
        <v>0.19890328251866257</v>
      </c>
      <c r="E48" s="8">
        <v>0.43580774693267205</v>
      </c>
      <c r="F48" s="8">
        <v>0.28483143880800166</v>
      </c>
      <c r="G48" s="8">
        <v>0.63471102945133462</v>
      </c>
      <c r="H48" s="8">
        <v>0.72063918574067376</v>
      </c>
    </row>
    <row r="49" spans="1:8" x14ac:dyDescent="0.25">
      <c r="B49" s="6" t="s">
        <v>9</v>
      </c>
      <c r="C49" s="8">
        <v>0.90027224956795882</v>
      </c>
      <c r="D49" s="8">
        <v>0.12160784034624765</v>
      </c>
      <c r="E49" s="8">
        <v>0.37626731276847697</v>
      </c>
      <c r="F49" s="8">
        <v>0.40239709645323374</v>
      </c>
      <c r="G49" s="8">
        <v>0.49787515311472458</v>
      </c>
      <c r="H49" s="8">
        <v>0.77866440922171065</v>
      </c>
    </row>
    <row r="50" spans="1:8" x14ac:dyDescent="0.25">
      <c r="B50" s="6" t="s">
        <v>10</v>
      </c>
      <c r="C50" s="8">
        <v>0.85898727685504939</v>
      </c>
      <c r="D50" s="8">
        <v>0.12217003256434995</v>
      </c>
      <c r="E50" s="8">
        <v>0.3445000800313967</v>
      </c>
      <c r="F50" s="8">
        <v>0.39231716425930147</v>
      </c>
      <c r="G50" s="8">
        <v>0.46667011259574664</v>
      </c>
      <c r="H50" s="8">
        <v>0.73681724429069817</v>
      </c>
    </row>
    <row r="51" spans="1:8" x14ac:dyDescent="0.25">
      <c r="B51" s="6" t="s">
        <v>11</v>
      </c>
      <c r="C51" s="8">
        <v>0.82038087278399674</v>
      </c>
      <c r="D51" s="8">
        <v>0.14854263750113508</v>
      </c>
      <c r="E51" s="8">
        <v>0.24722486730127444</v>
      </c>
      <c r="F51" s="8">
        <v>0.42461336798158889</v>
      </c>
      <c r="G51" s="8">
        <v>0.39576750480240952</v>
      </c>
      <c r="H51" s="8">
        <v>0.67183823528286335</v>
      </c>
    </row>
    <row r="52" spans="1:8" x14ac:dyDescent="0.25">
      <c r="B52" s="9" t="s">
        <v>2</v>
      </c>
      <c r="C52" s="8">
        <v>0.88409676409333549</v>
      </c>
      <c r="D52" s="8">
        <v>0.20159062905902464</v>
      </c>
      <c r="E52" s="8">
        <v>0.36527926176232672</v>
      </c>
      <c r="F52" s="8">
        <v>0.31722687327198479</v>
      </c>
      <c r="G52" s="8">
        <v>0.56686989082135131</v>
      </c>
      <c r="H52" s="8">
        <v>0.68250613503431157</v>
      </c>
    </row>
    <row r="53" spans="1:8" x14ac:dyDescent="0.25">
      <c r="C53" s="8"/>
      <c r="D53" s="8"/>
      <c r="E53" s="8"/>
      <c r="F53" s="8"/>
      <c r="G53" s="8"/>
      <c r="H53" s="8"/>
    </row>
    <row r="54" spans="1:8" x14ac:dyDescent="0.25">
      <c r="A54" s="1" t="s">
        <v>49</v>
      </c>
      <c r="B54" s="6" t="s">
        <v>31</v>
      </c>
      <c r="C54" s="8">
        <v>0.96153898828243367</v>
      </c>
      <c r="D54" s="8">
        <v>0.40431423397029032</v>
      </c>
      <c r="E54" s="8">
        <v>0.4752971094585261</v>
      </c>
      <c r="F54" s="8">
        <v>8.192764485361749E-2</v>
      </c>
      <c r="G54" s="8">
        <v>0.87961134342881642</v>
      </c>
      <c r="H54" s="8">
        <v>0.55722475431214358</v>
      </c>
    </row>
    <row r="55" spans="1:8" x14ac:dyDescent="0.25">
      <c r="B55" s="6" t="s">
        <v>6</v>
      </c>
      <c r="C55" s="8">
        <v>0.88278097700414693</v>
      </c>
      <c r="D55" s="8">
        <v>0.31958641455405906</v>
      </c>
      <c r="E55" s="8">
        <v>0.39632537491634856</v>
      </c>
      <c r="F55" s="8">
        <v>0.166869187533741</v>
      </c>
      <c r="G55" s="8">
        <v>0.71591178947040768</v>
      </c>
      <c r="H55" s="8">
        <v>0.56319456245008959</v>
      </c>
    </row>
    <row r="56" spans="1:8" x14ac:dyDescent="0.25">
      <c r="B56" s="6" t="s">
        <v>7</v>
      </c>
      <c r="C56" s="8">
        <v>0.87733903545176695</v>
      </c>
      <c r="D56" s="8">
        <v>0.20904872992324333</v>
      </c>
      <c r="E56" s="8">
        <v>0.4221684430735394</v>
      </c>
      <c r="F56" s="8">
        <v>0.24612186245498491</v>
      </c>
      <c r="G56" s="8">
        <v>0.6312171729967827</v>
      </c>
      <c r="H56" s="8">
        <v>0.66829030552852431</v>
      </c>
    </row>
    <row r="57" spans="1:8" x14ac:dyDescent="0.25">
      <c r="B57" s="6" t="s">
        <v>8</v>
      </c>
      <c r="C57" s="8">
        <v>0.8976084962650589</v>
      </c>
      <c r="D57" s="8">
        <v>0.16947555501961079</v>
      </c>
      <c r="E57" s="8">
        <v>0.40819719806746374</v>
      </c>
      <c r="F57" s="8">
        <v>0.31993574317798396</v>
      </c>
      <c r="G57" s="8">
        <v>0.57767275308707444</v>
      </c>
      <c r="H57" s="8">
        <v>0.7281329412454477</v>
      </c>
    </row>
    <row r="58" spans="1:8" x14ac:dyDescent="0.25">
      <c r="B58" s="6" t="s">
        <v>9</v>
      </c>
      <c r="C58" s="8">
        <v>0.86773976741022518</v>
      </c>
      <c r="D58" s="8">
        <v>0.12246318023953215</v>
      </c>
      <c r="E58" s="8">
        <v>0.39701289459792549</v>
      </c>
      <c r="F58" s="8">
        <v>0.34826369257276785</v>
      </c>
      <c r="G58" s="8">
        <v>0.51947607483745761</v>
      </c>
      <c r="H58" s="8">
        <v>0.74527658717069334</v>
      </c>
    </row>
    <row r="59" spans="1:8" x14ac:dyDescent="0.25">
      <c r="B59" s="6" t="s">
        <v>10</v>
      </c>
      <c r="C59" s="8">
        <v>0.83356374694333724</v>
      </c>
      <c r="D59" s="8">
        <v>9.5707866928149171E-2</v>
      </c>
      <c r="E59" s="8">
        <v>0.35487415308151271</v>
      </c>
      <c r="F59" s="8">
        <v>0.38298172693367616</v>
      </c>
      <c r="G59" s="8">
        <v>0.45058202000966185</v>
      </c>
      <c r="H59" s="8">
        <v>0.73785588001518887</v>
      </c>
    </row>
    <row r="60" spans="1:8" x14ac:dyDescent="0.25">
      <c r="B60" s="6" t="s">
        <v>11</v>
      </c>
      <c r="C60" s="8">
        <v>0.78660377091031697</v>
      </c>
      <c r="D60" s="8">
        <v>0.11741990864071969</v>
      </c>
      <c r="E60" s="8">
        <v>0.26695395253240395</v>
      </c>
      <c r="F60" s="8">
        <v>0.40222990973719108</v>
      </c>
      <c r="G60" s="8">
        <v>0.38437386117312361</v>
      </c>
      <c r="H60" s="8">
        <v>0.66918386226959503</v>
      </c>
    </row>
    <row r="61" spans="1:8" x14ac:dyDescent="0.25">
      <c r="B61" s="9" t="s">
        <v>2</v>
      </c>
      <c r="C61" s="8">
        <v>0.85768227229455407</v>
      </c>
      <c r="D61" s="8">
        <v>0.1730565095220461</v>
      </c>
      <c r="E61" s="8">
        <v>0.37301171138149103</v>
      </c>
      <c r="F61" s="8">
        <v>0.3116140513910225</v>
      </c>
      <c r="G61" s="8">
        <v>0.54606822090353713</v>
      </c>
      <c r="H61" s="8">
        <v>0.68462576277251352</v>
      </c>
    </row>
    <row r="62" spans="1:8" x14ac:dyDescent="0.25">
      <c r="C62" s="8"/>
      <c r="D62" s="8"/>
      <c r="E62" s="8"/>
      <c r="F62" s="8"/>
      <c r="G62" s="8"/>
      <c r="H62" s="8"/>
    </row>
    <row r="63" spans="1:8" x14ac:dyDescent="0.25">
      <c r="A63" s="1" t="s">
        <v>2</v>
      </c>
      <c r="B63" s="6" t="s">
        <v>31</v>
      </c>
      <c r="C63" s="8">
        <v>0.9670608670931643</v>
      </c>
      <c r="D63" s="8">
        <v>0.4262484162702958</v>
      </c>
      <c r="E63" s="8">
        <v>0.48493689589851857</v>
      </c>
      <c r="F63" s="8">
        <v>5.5875554924349688E-2</v>
      </c>
      <c r="G63" s="8">
        <v>0.91118531216881438</v>
      </c>
      <c r="H63" s="8">
        <v>0.54081245082286833</v>
      </c>
    </row>
    <row r="64" spans="1:8" x14ac:dyDescent="0.25">
      <c r="B64" s="6" t="s">
        <v>6</v>
      </c>
      <c r="C64" s="8">
        <v>0.89378858598877187</v>
      </c>
      <c r="D64" s="8">
        <v>0.32471937921576982</v>
      </c>
      <c r="E64" s="8">
        <v>0.37382297426887995</v>
      </c>
      <c r="F64" s="8">
        <v>0.19524623250412343</v>
      </c>
      <c r="G64" s="8">
        <v>0.69854235348464977</v>
      </c>
      <c r="H64" s="8">
        <v>0.56906920677300332</v>
      </c>
    </row>
    <row r="65" spans="1:8" x14ac:dyDescent="0.25">
      <c r="B65" s="6" t="s">
        <v>7</v>
      </c>
      <c r="C65" s="8">
        <v>0.88103673868276311</v>
      </c>
      <c r="D65" s="8">
        <v>0.22730539531650645</v>
      </c>
      <c r="E65" s="8">
        <v>0.41200974912959892</v>
      </c>
      <c r="F65" s="8">
        <v>0.2417215942366579</v>
      </c>
      <c r="G65" s="8">
        <v>0.63931514444610538</v>
      </c>
      <c r="H65" s="8">
        <v>0.65373134336625682</v>
      </c>
    </row>
    <row r="66" spans="1:8" x14ac:dyDescent="0.25">
      <c r="B66" s="6" t="s">
        <v>8</v>
      </c>
      <c r="C66" s="8">
        <v>0.90849367460152886</v>
      </c>
      <c r="D66" s="8">
        <v>0.18407966146908611</v>
      </c>
      <c r="E66" s="8">
        <v>0.42189949277468924</v>
      </c>
      <c r="F66" s="8">
        <v>0.30251452035775345</v>
      </c>
      <c r="G66" s="8">
        <v>0.60597915424377535</v>
      </c>
      <c r="H66" s="8">
        <v>0.72441401313244269</v>
      </c>
    </row>
    <row r="67" spans="1:8" x14ac:dyDescent="0.25">
      <c r="B67" s="6" t="s">
        <v>9</v>
      </c>
      <c r="C67" s="8">
        <v>0.88379014721989813</v>
      </c>
      <c r="D67" s="8">
        <v>0.12204118568999206</v>
      </c>
      <c r="E67" s="8">
        <v>0.38677775587961782</v>
      </c>
      <c r="F67" s="8">
        <v>0.37497120565029013</v>
      </c>
      <c r="G67" s="8">
        <v>0.50881894156960994</v>
      </c>
      <c r="H67" s="8">
        <v>0.76174896152990801</v>
      </c>
    </row>
    <row r="68" spans="1:8" x14ac:dyDescent="0.25">
      <c r="B68" s="6" t="s">
        <v>10</v>
      </c>
      <c r="C68" s="8">
        <v>0.84606578471204574</v>
      </c>
      <c r="D68" s="8">
        <v>0.10872065450621105</v>
      </c>
      <c r="E68" s="8">
        <v>0.34977269574894293</v>
      </c>
      <c r="F68" s="8">
        <v>0.38757243445689071</v>
      </c>
      <c r="G68" s="8">
        <v>0.45849335025515398</v>
      </c>
      <c r="H68" s="8">
        <v>0.7373451302058337</v>
      </c>
    </row>
    <row r="69" spans="1:8" x14ac:dyDescent="0.25">
      <c r="B69" s="6" t="s">
        <v>11</v>
      </c>
      <c r="C69" s="8">
        <v>0.80232039624318086</v>
      </c>
      <c r="D69" s="8">
        <v>0.13190144322189046</v>
      </c>
      <c r="E69" s="8">
        <v>0.25777392749954803</v>
      </c>
      <c r="F69" s="8">
        <v>0.4126450255217447</v>
      </c>
      <c r="G69" s="8">
        <v>0.38967537072143849</v>
      </c>
      <c r="H69" s="8">
        <v>0.67041895302129273</v>
      </c>
    </row>
    <row r="70" spans="1:8" x14ac:dyDescent="0.25">
      <c r="B70" s="9" t="s">
        <v>2</v>
      </c>
      <c r="C70" s="8">
        <v>0.87068422557646497</v>
      </c>
      <c r="D70" s="8">
        <v>0.18710180299149398</v>
      </c>
      <c r="E70" s="8">
        <v>0.36920558293241507</v>
      </c>
      <c r="F70" s="8">
        <v>0.31437683965254815</v>
      </c>
      <c r="G70" s="8">
        <v>0.55630738592390905</v>
      </c>
      <c r="H70" s="8">
        <v>0.68358242258496316</v>
      </c>
    </row>
    <row r="71" spans="1:8" x14ac:dyDescent="0.25">
      <c r="A71" s="4"/>
      <c r="B71" s="4"/>
      <c r="C71" s="4"/>
      <c r="D71" s="4"/>
      <c r="E71" s="4"/>
      <c r="F71" s="4"/>
      <c r="G71" s="4"/>
      <c r="H71" s="4"/>
    </row>
    <row r="72" spans="1:8" x14ac:dyDescent="0.25">
      <c r="A72" s="42" t="s">
        <v>46</v>
      </c>
    </row>
    <row r="73" spans="1:8" x14ac:dyDescent="0.25">
      <c r="A73" s="42" t="s">
        <v>47</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1" t="s">
        <v>1</v>
      </c>
    </row>
    <row r="9" spans="1:7" x14ac:dyDescent="0.25">
      <c r="A9" s="1" t="s">
        <v>0</v>
      </c>
      <c r="C9" s="64" t="str">
        <f>Index!$C9</f>
        <v>23 January 2017</v>
      </c>
    </row>
    <row r="10" spans="1:7" x14ac:dyDescent="0.25">
      <c r="A10" s="1" t="s">
        <v>88</v>
      </c>
      <c r="C10" s="29">
        <f>Index!B18</f>
        <v>4</v>
      </c>
    </row>
    <row r="11" spans="1:7" x14ac:dyDescent="0.25">
      <c r="A11" s="2" t="s">
        <v>85</v>
      </c>
      <c r="B11" s="2"/>
      <c r="C11" s="3" t="str">
        <f>Index!C18</f>
        <v>Type of organisations/venues used - selected organisations (adults)</v>
      </c>
      <c r="D11" s="2"/>
      <c r="E11" s="2"/>
      <c r="F11" s="2"/>
    </row>
    <row r="12" spans="1:7" x14ac:dyDescent="0.25">
      <c r="A12" s="4" t="s">
        <v>94</v>
      </c>
      <c r="B12" s="4"/>
      <c r="C12" s="5" t="s">
        <v>95</v>
      </c>
      <c r="D12" s="4"/>
      <c r="E12" s="4"/>
      <c r="F12" s="4"/>
    </row>
    <row r="13" spans="1:7" x14ac:dyDescent="0.25">
      <c r="D13" s="6" t="s">
        <v>50</v>
      </c>
      <c r="G13" s="17"/>
    </row>
    <row r="14" spans="1:7" s="31" customFormat="1" ht="50.25" customHeight="1" x14ac:dyDescent="0.25">
      <c r="A14" s="18"/>
      <c r="B14" s="18"/>
      <c r="C14" s="13" t="s">
        <v>2</v>
      </c>
      <c r="D14" s="13" t="s">
        <v>63</v>
      </c>
      <c r="E14" s="13" t="s">
        <v>64</v>
      </c>
      <c r="F14" s="13" t="s">
        <v>65</v>
      </c>
    </row>
    <row r="15" spans="1:7" x14ac:dyDescent="0.25">
      <c r="A15" s="15"/>
      <c r="B15" s="15"/>
      <c r="C15" s="15" t="s">
        <v>13</v>
      </c>
      <c r="D15" s="15"/>
      <c r="E15" s="15"/>
      <c r="F15" s="15"/>
    </row>
    <row r="16" spans="1:7" x14ac:dyDescent="0.25">
      <c r="A16" s="1" t="s">
        <v>86</v>
      </c>
      <c r="B16" s="6" t="s">
        <v>15</v>
      </c>
      <c r="C16" s="6"/>
    </row>
    <row r="17" spans="1:6" x14ac:dyDescent="0.25">
      <c r="A17" s="1" t="s">
        <v>48</v>
      </c>
      <c r="B17" s="6" t="s">
        <v>31</v>
      </c>
      <c r="C17" s="47">
        <v>145.5</v>
      </c>
      <c r="D17" s="47">
        <v>110.9</v>
      </c>
      <c r="E17" s="47">
        <v>1.7</v>
      </c>
      <c r="F17" s="47">
        <v>35.5</v>
      </c>
    </row>
    <row r="18" spans="1:6" x14ac:dyDescent="0.25">
      <c r="B18" s="6" t="s">
        <v>6</v>
      </c>
      <c r="C18" s="47">
        <v>233.6</v>
      </c>
      <c r="D18" s="47">
        <v>123.3</v>
      </c>
      <c r="E18" s="47">
        <v>32.299999999999997</v>
      </c>
      <c r="F18" s="47">
        <v>137.69999999999999</v>
      </c>
    </row>
    <row r="19" spans="1:6" x14ac:dyDescent="0.25">
      <c r="B19" s="6" t="s">
        <v>7</v>
      </c>
      <c r="C19" s="47">
        <v>359.6</v>
      </c>
      <c r="D19" s="47">
        <v>131.19999999999999</v>
      </c>
      <c r="E19" s="47">
        <v>16.100000000000001</v>
      </c>
      <c r="F19" s="47">
        <v>232.7</v>
      </c>
    </row>
    <row r="20" spans="1:6" x14ac:dyDescent="0.25">
      <c r="B20" s="6" t="s">
        <v>8</v>
      </c>
      <c r="C20" s="47">
        <v>325.5</v>
      </c>
      <c r="D20" s="47">
        <v>140.1</v>
      </c>
      <c r="E20" s="47">
        <v>43.5</v>
      </c>
      <c r="F20" s="47">
        <v>152.9</v>
      </c>
    </row>
    <row r="21" spans="1:6" x14ac:dyDescent="0.25">
      <c r="B21" s="6" t="s">
        <v>9</v>
      </c>
      <c r="C21" s="47">
        <v>244.5</v>
      </c>
      <c r="D21" s="47">
        <v>99.9</v>
      </c>
      <c r="E21" s="47">
        <v>19.3</v>
      </c>
      <c r="F21" s="47">
        <v>102.4</v>
      </c>
    </row>
    <row r="22" spans="1:6" x14ac:dyDescent="0.25">
      <c r="B22" s="6" t="s">
        <v>10</v>
      </c>
      <c r="C22" s="47">
        <v>207</v>
      </c>
      <c r="D22" s="47">
        <v>102.7</v>
      </c>
      <c r="E22" s="47">
        <v>27.9</v>
      </c>
      <c r="F22" s="47">
        <v>73.7</v>
      </c>
    </row>
    <row r="23" spans="1:6" x14ac:dyDescent="0.25">
      <c r="B23" s="6" t="s">
        <v>11</v>
      </c>
      <c r="C23" s="47">
        <v>225</v>
      </c>
      <c r="D23" s="47">
        <v>118</v>
      </c>
      <c r="E23" s="47">
        <v>31.5</v>
      </c>
      <c r="F23" s="47">
        <v>66.3</v>
      </c>
    </row>
    <row r="24" spans="1:6" x14ac:dyDescent="0.25">
      <c r="B24" s="9" t="s">
        <v>2</v>
      </c>
      <c r="C24" s="47">
        <v>1740.7</v>
      </c>
      <c r="D24" s="47">
        <v>826.1</v>
      </c>
      <c r="E24" s="47">
        <v>172.3</v>
      </c>
      <c r="F24" s="47">
        <v>801.2</v>
      </c>
    </row>
    <row r="25" spans="1:6" x14ac:dyDescent="0.25">
      <c r="C25" s="47"/>
      <c r="D25" s="47"/>
      <c r="E25" s="47"/>
      <c r="F25" s="47"/>
    </row>
    <row r="26" spans="1:6" x14ac:dyDescent="0.25">
      <c r="A26" s="1" t="s">
        <v>49</v>
      </c>
      <c r="B26" s="6" t="s">
        <v>31</v>
      </c>
      <c r="C26" s="47">
        <v>98</v>
      </c>
      <c r="D26" s="47">
        <v>49.1</v>
      </c>
      <c r="E26" s="47">
        <v>25.4</v>
      </c>
      <c r="F26" s="47">
        <v>33.9</v>
      </c>
    </row>
    <row r="27" spans="1:6" x14ac:dyDescent="0.25">
      <c r="B27" s="6" t="s">
        <v>6</v>
      </c>
      <c r="C27" s="47">
        <v>261</v>
      </c>
      <c r="D27" s="47">
        <v>79.2</v>
      </c>
      <c r="E27" s="47">
        <v>27.1</v>
      </c>
      <c r="F27" s="47">
        <v>182.3</v>
      </c>
    </row>
    <row r="28" spans="1:6" x14ac:dyDescent="0.25">
      <c r="B28" s="6" t="s">
        <v>7</v>
      </c>
      <c r="C28" s="47">
        <v>350.4</v>
      </c>
      <c r="D28" s="47">
        <v>74.400000000000006</v>
      </c>
      <c r="E28" s="47">
        <v>31.1</v>
      </c>
      <c r="F28" s="47">
        <v>212.8</v>
      </c>
    </row>
    <row r="29" spans="1:6" x14ac:dyDescent="0.25">
      <c r="B29" s="6" t="s">
        <v>8</v>
      </c>
      <c r="C29" s="47">
        <v>300.7</v>
      </c>
      <c r="D29" s="47">
        <v>63</v>
      </c>
      <c r="E29" s="47">
        <v>19.2</v>
      </c>
      <c r="F29" s="47">
        <v>183.3</v>
      </c>
    </row>
    <row r="30" spans="1:6" x14ac:dyDescent="0.25">
      <c r="B30" s="6" t="s">
        <v>9</v>
      </c>
      <c r="C30" s="47">
        <v>261.89999999999998</v>
      </c>
      <c r="D30" s="47">
        <v>41.6</v>
      </c>
      <c r="E30" s="47">
        <v>20.399999999999999</v>
      </c>
      <c r="F30" s="47">
        <v>147.19999999999999</v>
      </c>
    </row>
    <row r="31" spans="1:6" x14ac:dyDescent="0.25">
      <c r="B31" s="6" t="s">
        <v>10</v>
      </c>
      <c r="C31" s="47">
        <v>206.5</v>
      </c>
      <c r="D31" s="47">
        <v>39.4</v>
      </c>
      <c r="E31" s="47">
        <v>14</v>
      </c>
      <c r="F31" s="47">
        <v>101.2</v>
      </c>
    </row>
    <row r="32" spans="1:6" x14ac:dyDescent="0.25">
      <c r="B32" s="6" t="s">
        <v>11</v>
      </c>
      <c r="C32" s="47">
        <v>251.1</v>
      </c>
      <c r="D32" s="47">
        <v>62.5</v>
      </c>
      <c r="E32" s="47">
        <v>50</v>
      </c>
      <c r="F32" s="47">
        <v>82.7</v>
      </c>
    </row>
    <row r="33" spans="1:6" x14ac:dyDescent="0.25">
      <c r="B33" s="9" t="s">
        <v>2</v>
      </c>
      <c r="C33" s="47">
        <v>1729.7</v>
      </c>
      <c r="D33" s="47">
        <v>409.1</v>
      </c>
      <c r="E33" s="47">
        <v>187.3</v>
      </c>
      <c r="F33" s="47">
        <v>943.3</v>
      </c>
    </row>
    <row r="34" spans="1:6" x14ac:dyDescent="0.25">
      <c r="C34" s="47"/>
      <c r="D34" s="47"/>
      <c r="E34" s="47"/>
      <c r="F34" s="47"/>
    </row>
    <row r="35" spans="1:6" x14ac:dyDescent="0.25">
      <c r="A35" s="1" t="s">
        <v>2</v>
      </c>
      <c r="B35" s="6" t="s">
        <v>31</v>
      </c>
      <c r="C35" s="47">
        <v>243.5</v>
      </c>
      <c r="D35" s="47">
        <v>160</v>
      </c>
      <c r="E35" s="47">
        <v>27</v>
      </c>
      <c r="F35" s="47">
        <v>69.400000000000006</v>
      </c>
    </row>
    <row r="36" spans="1:6" x14ac:dyDescent="0.25">
      <c r="B36" s="6" t="s">
        <v>6</v>
      </c>
      <c r="C36" s="47">
        <v>494.7</v>
      </c>
      <c r="D36" s="47">
        <v>202.5</v>
      </c>
      <c r="E36" s="47">
        <v>59.4</v>
      </c>
      <c r="F36" s="47">
        <v>320</v>
      </c>
    </row>
    <row r="37" spans="1:6" x14ac:dyDescent="0.25">
      <c r="B37" s="6" t="s">
        <v>7</v>
      </c>
      <c r="C37" s="47">
        <v>709.9</v>
      </c>
      <c r="D37" s="47">
        <v>205.7</v>
      </c>
      <c r="E37" s="47">
        <v>47.3</v>
      </c>
      <c r="F37" s="47">
        <v>445.5</v>
      </c>
    </row>
    <row r="38" spans="1:6" x14ac:dyDescent="0.25">
      <c r="B38" s="6" t="s">
        <v>8</v>
      </c>
      <c r="C38" s="47">
        <v>626.29999999999995</v>
      </c>
      <c r="D38" s="47">
        <v>203.1</v>
      </c>
      <c r="E38" s="47">
        <v>62.7</v>
      </c>
      <c r="F38" s="47">
        <v>336.2</v>
      </c>
    </row>
    <row r="39" spans="1:6" x14ac:dyDescent="0.25">
      <c r="B39" s="6" t="s">
        <v>9</v>
      </c>
      <c r="C39" s="47">
        <v>506.4</v>
      </c>
      <c r="D39" s="47">
        <v>141.5</v>
      </c>
      <c r="E39" s="47">
        <v>39.700000000000003</v>
      </c>
      <c r="F39" s="47">
        <v>249.6</v>
      </c>
    </row>
    <row r="40" spans="1:6" x14ac:dyDescent="0.25">
      <c r="B40" s="6" t="s">
        <v>10</v>
      </c>
      <c r="C40" s="47">
        <v>413.5</v>
      </c>
      <c r="D40" s="47">
        <v>142</v>
      </c>
      <c r="E40" s="47">
        <v>41.9</v>
      </c>
      <c r="F40" s="47">
        <v>174.9</v>
      </c>
    </row>
    <row r="41" spans="1:6" x14ac:dyDescent="0.25">
      <c r="B41" s="6" t="s">
        <v>11</v>
      </c>
      <c r="C41" s="47">
        <v>476.1</v>
      </c>
      <c r="D41" s="47">
        <v>180.5</v>
      </c>
      <c r="E41" s="47">
        <v>81.5</v>
      </c>
      <c r="F41" s="47">
        <v>149</v>
      </c>
    </row>
    <row r="42" spans="1:6" x14ac:dyDescent="0.25">
      <c r="B42" s="9" t="s">
        <v>2</v>
      </c>
      <c r="C42" s="47">
        <v>3470.4</v>
      </c>
      <c r="D42" s="47">
        <v>1235.2</v>
      </c>
      <c r="E42" s="47">
        <v>359.6</v>
      </c>
      <c r="F42" s="47">
        <v>1744.5</v>
      </c>
    </row>
    <row r="43" spans="1:6" x14ac:dyDescent="0.25">
      <c r="A43" s="15"/>
      <c r="B43" s="15"/>
      <c r="C43" s="15" t="s">
        <v>14</v>
      </c>
      <c r="D43" s="15"/>
      <c r="E43" s="15"/>
      <c r="F43" s="15"/>
    </row>
    <row r="44" spans="1:6" x14ac:dyDescent="0.25">
      <c r="A44" s="1" t="s">
        <v>86</v>
      </c>
      <c r="B44" s="6" t="s">
        <v>15</v>
      </c>
      <c r="C44" s="6"/>
    </row>
    <row r="45" spans="1:6" x14ac:dyDescent="0.25">
      <c r="A45" s="1" t="s">
        <v>48</v>
      </c>
      <c r="B45" s="6" t="s">
        <v>31</v>
      </c>
      <c r="C45" s="8">
        <v>0.93376573474980884</v>
      </c>
      <c r="D45" s="8">
        <v>0.71179078979449661</v>
      </c>
      <c r="E45" s="8">
        <v>1.071086037750069E-2</v>
      </c>
      <c r="F45" s="8">
        <v>0.22800796847298255</v>
      </c>
    </row>
    <row r="46" spans="1:6" x14ac:dyDescent="0.25">
      <c r="B46" s="6" t="s">
        <v>6</v>
      </c>
      <c r="C46" s="8">
        <v>0.68010459682841173</v>
      </c>
      <c r="D46" s="8">
        <v>0.35899452152616107</v>
      </c>
      <c r="E46" s="8">
        <v>9.4080055788887257E-2</v>
      </c>
      <c r="F46" s="8">
        <v>0.40089385039678399</v>
      </c>
    </row>
    <row r="47" spans="1:6" x14ac:dyDescent="0.25">
      <c r="B47" s="6" t="s">
        <v>7</v>
      </c>
      <c r="C47" s="8">
        <v>0.64740790710439988</v>
      </c>
      <c r="D47" s="8">
        <v>0.23629935971433222</v>
      </c>
      <c r="E47" s="8">
        <v>2.9047951686850808E-2</v>
      </c>
      <c r="F47" s="8">
        <v>0.41891846928998078</v>
      </c>
    </row>
    <row r="48" spans="1:6" x14ac:dyDescent="0.25">
      <c r="B48" s="6" t="s">
        <v>8</v>
      </c>
      <c r="C48" s="8">
        <v>0.63471102945133406</v>
      </c>
      <c r="D48" s="8">
        <v>0.27321839297466533</v>
      </c>
      <c r="E48" s="8">
        <v>8.4783521251054081E-2</v>
      </c>
      <c r="F48" s="8">
        <v>0.29816904720091492</v>
      </c>
    </row>
    <row r="49" spans="1:6" x14ac:dyDescent="0.25">
      <c r="B49" s="6" t="s">
        <v>9</v>
      </c>
      <c r="C49" s="8">
        <v>0.49787515311472491</v>
      </c>
      <c r="D49" s="8">
        <v>0.20342548001572644</v>
      </c>
      <c r="E49" s="8">
        <v>3.9343404562802282E-2</v>
      </c>
      <c r="F49" s="8">
        <v>0.20848603588763276</v>
      </c>
    </row>
    <row r="50" spans="1:6" x14ac:dyDescent="0.25">
      <c r="B50" s="6" t="s">
        <v>10</v>
      </c>
      <c r="C50" s="8">
        <v>0.46667011259574642</v>
      </c>
      <c r="D50" s="8">
        <v>0.23145289066661828</v>
      </c>
      <c r="E50" s="8">
        <v>6.2913935058484791E-2</v>
      </c>
      <c r="F50" s="8">
        <v>0.1661341200102987</v>
      </c>
    </row>
    <row r="51" spans="1:6" x14ac:dyDescent="0.25">
      <c r="B51" s="6" t="s">
        <v>11</v>
      </c>
      <c r="C51" s="8">
        <v>0.3957675048024093</v>
      </c>
      <c r="D51" s="8">
        <v>0.20749524590965984</v>
      </c>
      <c r="E51" s="8">
        <v>5.5387079441903513E-2</v>
      </c>
      <c r="F51" s="8">
        <v>0.11662554461776667</v>
      </c>
    </row>
    <row r="52" spans="1:6" x14ac:dyDescent="0.25">
      <c r="B52" s="9" t="s">
        <v>2</v>
      </c>
      <c r="C52" s="8">
        <v>0.56686989082135109</v>
      </c>
      <c r="D52" s="8">
        <v>0.26903069169609561</v>
      </c>
      <c r="E52" s="8">
        <v>5.6115882231737968E-2</v>
      </c>
      <c r="F52" s="8">
        <v>0.26091736400203142</v>
      </c>
    </row>
    <row r="54" spans="1:6" x14ac:dyDescent="0.25">
      <c r="A54" s="1" t="s">
        <v>49</v>
      </c>
      <c r="B54" s="6" t="s">
        <v>31</v>
      </c>
      <c r="C54" s="8">
        <v>0.87961134342881631</v>
      </c>
      <c r="D54" s="8">
        <v>0.44052314737176756</v>
      </c>
      <c r="E54" s="8">
        <v>0.22768386970097884</v>
      </c>
      <c r="F54" s="8">
        <v>0.30414685950413162</v>
      </c>
    </row>
    <row r="55" spans="1:6" x14ac:dyDescent="0.25">
      <c r="B55" s="6" t="s">
        <v>6</v>
      </c>
      <c r="C55" s="8">
        <v>0.71591178947040768</v>
      </c>
      <c r="D55" s="8">
        <v>0.21717062715739385</v>
      </c>
      <c r="E55" s="8">
        <v>7.4386058685170203E-2</v>
      </c>
      <c r="F55" s="8">
        <v>0.49994076472095833</v>
      </c>
    </row>
    <row r="56" spans="1:6" x14ac:dyDescent="0.25">
      <c r="B56" s="6" t="s">
        <v>7</v>
      </c>
      <c r="C56" s="8">
        <v>0.63121717299678259</v>
      </c>
      <c r="D56" s="8">
        <v>0.13407114163489683</v>
      </c>
      <c r="E56" s="8">
        <v>5.6084268226129844E-2</v>
      </c>
      <c r="F56" s="8">
        <v>0.3834119445949945</v>
      </c>
    </row>
    <row r="57" spans="1:6" x14ac:dyDescent="0.25">
      <c r="B57" s="6" t="s">
        <v>8</v>
      </c>
      <c r="C57" s="8">
        <v>0.57767275308707478</v>
      </c>
      <c r="D57" s="8">
        <v>0.12098944077133179</v>
      </c>
      <c r="E57" s="8">
        <v>3.6942714906723052E-2</v>
      </c>
      <c r="F57" s="8">
        <v>0.35201344257780809</v>
      </c>
    </row>
    <row r="58" spans="1:6" x14ac:dyDescent="0.25">
      <c r="B58" s="6" t="s">
        <v>9</v>
      </c>
      <c r="C58" s="8">
        <v>0.5194760748374575</v>
      </c>
      <c r="D58" s="8">
        <v>8.2450805519042242E-2</v>
      </c>
      <c r="E58" s="8">
        <v>4.0443600207126784E-2</v>
      </c>
      <c r="F58" s="8">
        <v>0.29191824889629731</v>
      </c>
    </row>
    <row r="59" spans="1:6" x14ac:dyDescent="0.25">
      <c r="B59" s="6" t="s">
        <v>10</v>
      </c>
      <c r="C59" s="8">
        <v>0.45058202000966197</v>
      </c>
      <c r="D59" s="8">
        <v>8.5878216142986297E-2</v>
      </c>
      <c r="E59" s="8">
        <v>3.0627816577569113E-2</v>
      </c>
      <c r="F59" s="8">
        <v>0.22071325393651758</v>
      </c>
    </row>
    <row r="60" spans="1:6" x14ac:dyDescent="0.25">
      <c r="B60" s="6" t="s">
        <v>11</v>
      </c>
      <c r="C60" s="8">
        <v>0.38437386117312428</v>
      </c>
      <c r="D60" s="8">
        <v>9.5695216589399876E-2</v>
      </c>
      <c r="E60" s="8">
        <v>7.6526728002554251E-2</v>
      </c>
      <c r="F60" s="8">
        <v>0.12654597392832098</v>
      </c>
    </row>
    <row r="61" spans="1:6" x14ac:dyDescent="0.25">
      <c r="B61" s="9" t="s">
        <v>2</v>
      </c>
      <c r="C61" s="8">
        <v>0.54606822090353624</v>
      </c>
      <c r="D61" s="8">
        <v>0.12916228716106781</v>
      </c>
      <c r="E61" s="8">
        <v>5.9124854451543744E-2</v>
      </c>
      <c r="F61" s="8">
        <v>0.29779133282996456</v>
      </c>
    </row>
    <row r="63" spans="1:6" x14ac:dyDescent="0.25">
      <c r="A63" s="1" t="s">
        <v>2</v>
      </c>
      <c r="B63" s="6" t="s">
        <v>31</v>
      </c>
      <c r="C63" s="8">
        <v>0.9111853121688146</v>
      </c>
      <c r="D63" s="8">
        <v>0.59868199383096699</v>
      </c>
      <c r="E63" s="8">
        <v>0.10118075801062169</v>
      </c>
      <c r="F63" s="8">
        <v>0.25975513232052772</v>
      </c>
    </row>
    <row r="64" spans="1:6" x14ac:dyDescent="0.25">
      <c r="B64" s="6" t="s">
        <v>6</v>
      </c>
      <c r="C64" s="8">
        <v>0.69854235348464877</v>
      </c>
      <c r="D64" s="8">
        <v>0.2859668904980705</v>
      </c>
      <c r="E64" s="8">
        <v>8.3939268438774459E-2</v>
      </c>
      <c r="F64" s="8">
        <v>0.45189485799095558</v>
      </c>
    </row>
    <row r="65" spans="1:6" x14ac:dyDescent="0.25">
      <c r="B65" s="6" t="s">
        <v>7</v>
      </c>
      <c r="C65" s="8">
        <v>0.63931514444610571</v>
      </c>
      <c r="D65" s="8">
        <v>0.18520169481548956</v>
      </c>
      <c r="E65" s="8">
        <v>4.2561760971383693E-2</v>
      </c>
      <c r="F65" s="8">
        <v>0.40117091842122676</v>
      </c>
    </row>
    <row r="66" spans="1:6" x14ac:dyDescent="0.25">
      <c r="B66" s="6" t="s">
        <v>8</v>
      </c>
      <c r="C66" s="8">
        <v>0.60597915424377602</v>
      </c>
      <c r="D66" s="8">
        <v>0.19653614490406537</v>
      </c>
      <c r="E66" s="8">
        <v>6.0684685077673502E-2</v>
      </c>
      <c r="F66" s="8">
        <v>0.32529206962037821</v>
      </c>
    </row>
    <row r="67" spans="1:6" x14ac:dyDescent="0.25">
      <c r="B67" s="6" t="s">
        <v>9</v>
      </c>
      <c r="C67" s="8">
        <v>0.50881894156960994</v>
      </c>
      <c r="D67" s="8">
        <v>0.1421354451235175</v>
      </c>
      <c r="E67" s="8">
        <v>3.9900802462068889E-2</v>
      </c>
      <c r="F67" s="8">
        <v>0.25075573628327613</v>
      </c>
    </row>
    <row r="68" spans="1:6" x14ac:dyDescent="0.25">
      <c r="B68" s="6" t="s">
        <v>10</v>
      </c>
      <c r="C68" s="8">
        <v>0.4584933502551542</v>
      </c>
      <c r="D68" s="8">
        <v>0.15746465930733816</v>
      </c>
      <c r="E68" s="8">
        <v>4.6504536846357331E-2</v>
      </c>
      <c r="F68" s="8">
        <v>0.19387392847311338</v>
      </c>
    </row>
    <row r="69" spans="1:6" x14ac:dyDescent="0.25">
      <c r="B69" s="6" t="s">
        <v>11</v>
      </c>
      <c r="C69" s="8">
        <v>0.3896753707214386</v>
      </c>
      <c r="D69" s="8">
        <v>0.14771623306383982</v>
      </c>
      <c r="E69" s="8">
        <v>6.6690362012995899E-2</v>
      </c>
      <c r="F69" s="8">
        <v>0.12192995710135347</v>
      </c>
    </row>
    <row r="70" spans="1:6" x14ac:dyDescent="0.25">
      <c r="B70" s="9" t="s">
        <v>2</v>
      </c>
      <c r="C70" s="8">
        <v>0.55630738592390749</v>
      </c>
      <c r="D70" s="8">
        <v>0.19800943649231834</v>
      </c>
      <c r="E70" s="8">
        <v>5.7643753981145768E-2</v>
      </c>
      <c r="F70" s="8">
        <v>0.27964093176710414</v>
      </c>
    </row>
    <row r="71" spans="1:6" x14ac:dyDescent="0.25">
      <c r="A71" s="4"/>
      <c r="B71" s="4"/>
      <c r="C71" s="4"/>
      <c r="D71" s="4"/>
      <c r="E71" s="4"/>
      <c r="F71" s="4"/>
    </row>
    <row r="72" spans="1:6" x14ac:dyDescent="0.25">
      <c r="A72" s="42" t="s">
        <v>46</v>
      </c>
    </row>
    <row r="73" spans="1:6" x14ac:dyDescent="0.25">
      <c r="A73" s="42" t="s">
        <v>47</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1</v>
      </c>
    </row>
    <row r="9" spans="1:31" ht="14.45" x14ac:dyDescent="0.3">
      <c r="A9" s="1" t="s">
        <v>0</v>
      </c>
      <c r="C9" s="64" t="str">
        <f>Index!$C9</f>
        <v>23 January 2017</v>
      </c>
    </row>
    <row r="10" spans="1:31" x14ac:dyDescent="0.25">
      <c r="A10" s="1" t="s">
        <v>88</v>
      </c>
      <c r="C10" s="28">
        <f>Index!B19</f>
        <v>5</v>
      </c>
    </row>
    <row r="11" spans="1:31" x14ac:dyDescent="0.25">
      <c r="A11" s="2" t="s">
        <v>85</v>
      </c>
      <c r="B11" s="2"/>
      <c r="C11" s="9" t="str">
        <f>Index!C19</f>
        <v>Frequency of participation (adults)</v>
      </c>
      <c r="D11" s="2"/>
      <c r="E11" s="2"/>
      <c r="F11" s="2"/>
      <c r="G11" s="2"/>
      <c r="H11" s="2"/>
      <c r="I11" s="2"/>
      <c r="J11" s="2"/>
      <c r="K11" s="2"/>
      <c r="L11" s="2"/>
    </row>
    <row r="12" spans="1:31" x14ac:dyDescent="0.25">
      <c r="A12" s="4" t="s">
        <v>94</v>
      </c>
      <c r="B12" s="4"/>
      <c r="C12" s="5" t="s">
        <v>95</v>
      </c>
      <c r="D12" s="4"/>
      <c r="E12" s="4"/>
      <c r="F12" s="4"/>
      <c r="G12" s="4"/>
      <c r="H12" s="4"/>
      <c r="I12" s="4"/>
      <c r="J12" s="4"/>
      <c r="K12" s="4"/>
      <c r="L12" s="4"/>
    </row>
    <row r="13" spans="1:31" x14ac:dyDescent="0.25">
      <c r="C13" s="19" t="s">
        <v>51</v>
      </c>
      <c r="D13" s="19" t="s">
        <v>52</v>
      </c>
      <c r="E13" s="19" t="s">
        <v>53</v>
      </c>
      <c r="F13" s="19" t="s">
        <v>54</v>
      </c>
      <c r="G13" s="19" t="s">
        <v>55</v>
      </c>
      <c r="H13" s="19" t="s">
        <v>56</v>
      </c>
      <c r="I13" s="19" t="s">
        <v>57</v>
      </c>
      <c r="J13" s="19" t="s">
        <v>58</v>
      </c>
      <c r="K13" s="19" t="s">
        <v>59</v>
      </c>
      <c r="L13" s="19" t="s">
        <v>60</v>
      </c>
      <c r="M13" s="17"/>
      <c r="N13" s="17"/>
      <c r="O13" s="17"/>
      <c r="P13" s="17"/>
      <c r="Q13" s="17"/>
      <c r="R13" s="17"/>
      <c r="S13" s="17"/>
      <c r="T13" s="17"/>
      <c r="U13" s="17"/>
      <c r="V13" s="17"/>
      <c r="W13" s="17"/>
      <c r="X13" s="17"/>
      <c r="Y13" s="17"/>
      <c r="Z13" s="17"/>
      <c r="AA13" s="17"/>
      <c r="AB13" s="17"/>
      <c r="AC13" s="17"/>
      <c r="AD13" s="17"/>
      <c r="AE13" s="17"/>
    </row>
    <row r="14" spans="1:31" x14ac:dyDescent="0.25">
      <c r="A14" s="15"/>
      <c r="B14" s="15"/>
      <c r="C14" s="15" t="s">
        <v>13</v>
      </c>
      <c r="D14" s="15"/>
      <c r="E14" s="15"/>
      <c r="F14" s="15"/>
      <c r="G14" s="15"/>
      <c r="H14" s="15"/>
      <c r="I14" s="15"/>
      <c r="J14" s="15"/>
      <c r="K14" s="15"/>
      <c r="L14" s="15"/>
    </row>
    <row r="15" spans="1:31" x14ac:dyDescent="0.25">
      <c r="A15" s="1" t="s">
        <v>86</v>
      </c>
      <c r="B15" s="6" t="s">
        <v>15</v>
      </c>
    </row>
    <row r="16" spans="1:31" x14ac:dyDescent="0.25">
      <c r="A16" s="1" t="s">
        <v>48</v>
      </c>
      <c r="B16" s="6" t="s">
        <v>31</v>
      </c>
      <c r="C16" s="47">
        <v>151.30000000000001</v>
      </c>
      <c r="D16" s="47">
        <v>150.30000000000001</v>
      </c>
      <c r="E16" s="47">
        <v>142.5</v>
      </c>
      <c r="F16" s="47">
        <v>134.5</v>
      </c>
      <c r="G16" s="47">
        <v>122.1</v>
      </c>
      <c r="H16" s="47">
        <v>111.7</v>
      </c>
      <c r="I16" s="47">
        <v>86.2</v>
      </c>
      <c r="J16" s="47">
        <v>67.2</v>
      </c>
      <c r="K16" s="47">
        <v>51.4</v>
      </c>
      <c r="L16" s="47">
        <v>29</v>
      </c>
    </row>
    <row r="17" spans="1:12" x14ac:dyDescent="0.25">
      <c r="B17" s="6" t="s">
        <v>6</v>
      </c>
      <c r="C17" s="47">
        <v>311</v>
      </c>
      <c r="D17" s="47">
        <v>297.5</v>
      </c>
      <c r="E17" s="47">
        <v>296.39999999999998</v>
      </c>
      <c r="F17" s="47">
        <v>278.10000000000002</v>
      </c>
      <c r="G17" s="47">
        <v>235.6</v>
      </c>
      <c r="H17" s="47">
        <v>189.8</v>
      </c>
      <c r="I17" s="47">
        <v>162.1</v>
      </c>
      <c r="J17" s="47">
        <v>120.9</v>
      </c>
      <c r="K17" s="47">
        <v>99.2</v>
      </c>
      <c r="L17" s="47">
        <v>70.2</v>
      </c>
    </row>
    <row r="18" spans="1:12" x14ac:dyDescent="0.25">
      <c r="B18" s="6" t="s">
        <v>7</v>
      </c>
      <c r="C18" s="47">
        <v>491.4</v>
      </c>
      <c r="D18" s="47">
        <v>484.1</v>
      </c>
      <c r="E18" s="47">
        <v>466.4</v>
      </c>
      <c r="F18" s="47">
        <v>431.4</v>
      </c>
      <c r="G18" s="47">
        <v>388.5</v>
      </c>
      <c r="H18" s="47">
        <v>320</v>
      </c>
      <c r="I18" s="47">
        <v>244.1</v>
      </c>
      <c r="J18" s="47">
        <v>202.8</v>
      </c>
      <c r="K18" s="47">
        <v>145.69999999999999</v>
      </c>
      <c r="L18" s="47">
        <v>112.1</v>
      </c>
    </row>
    <row r="19" spans="1:12" x14ac:dyDescent="0.25">
      <c r="B19" s="6" t="s">
        <v>8</v>
      </c>
      <c r="C19" s="47">
        <v>471.6</v>
      </c>
      <c r="D19" s="47">
        <v>451</v>
      </c>
      <c r="E19" s="47">
        <v>438.5</v>
      </c>
      <c r="F19" s="47">
        <v>423.1</v>
      </c>
      <c r="G19" s="47">
        <v>353.7</v>
      </c>
      <c r="H19" s="47">
        <v>284.60000000000002</v>
      </c>
      <c r="I19" s="47">
        <v>216.9</v>
      </c>
      <c r="J19" s="47">
        <v>166.3</v>
      </c>
      <c r="K19" s="47">
        <v>121.6</v>
      </c>
      <c r="L19" s="47">
        <v>88.7</v>
      </c>
    </row>
    <row r="20" spans="1:12" x14ac:dyDescent="0.25">
      <c r="B20" s="6" t="s">
        <v>9</v>
      </c>
      <c r="C20" s="47">
        <v>442</v>
      </c>
      <c r="D20" s="47">
        <v>431.9</v>
      </c>
      <c r="E20" s="47">
        <v>417.3</v>
      </c>
      <c r="F20" s="47">
        <v>383.9</v>
      </c>
      <c r="G20" s="47">
        <v>319.8</v>
      </c>
      <c r="H20" s="47">
        <v>256</v>
      </c>
      <c r="I20" s="47">
        <v>212.1</v>
      </c>
      <c r="J20" s="47">
        <v>173</v>
      </c>
      <c r="K20" s="47">
        <v>138.9</v>
      </c>
      <c r="L20" s="47">
        <v>116.7</v>
      </c>
    </row>
    <row r="21" spans="1:12" x14ac:dyDescent="0.25">
      <c r="B21" s="6" t="s">
        <v>10</v>
      </c>
      <c r="C21" s="47">
        <v>381</v>
      </c>
      <c r="D21" s="47">
        <v>368.9</v>
      </c>
      <c r="E21" s="47">
        <v>355.5</v>
      </c>
      <c r="F21" s="47">
        <v>338.1</v>
      </c>
      <c r="G21" s="47">
        <v>300.89999999999998</v>
      </c>
      <c r="H21" s="47">
        <v>257</v>
      </c>
      <c r="I21" s="47">
        <v>212.4</v>
      </c>
      <c r="J21" s="47">
        <v>178.3</v>
      </c>
      <c r="K21" s="47">
        <v>140.6</v>
      </c>
      <c r="L21" s="47">
        <v>115.8</v>
      </c>
    </row>
    <row r="22" spans="1:12" x14ac:dyDescent="0.25">
      <c r="B22" s="6" t="s">
        <v>11</v>
      </c>
      <c r="C22" s="47">
        <v>466.4</v>
      </c>
      <c r="D22" s="47">
        <v>456</v>
      </c>
      <c r="E22" s="47">
        <v>444.3</v>
      </c>
      <c r="F22" s="47">
        <v>422.4</v>
      </c>
      <c r="G22" s="47">
        <v>384</v>
      </c>
      <c r="H22" s="47">
        <v>332.1</v>
      </c>
      <c r="I22" s="47">
        <v>271.2</v>
      </c>
      <c r="J22" s="47">
        <v>225.8</v>
      </c>
      <c r="K22" s="47">
        <v>193</v>
      </c>
      <c r="L22" s="47">
        <v>149.6</v>
      </c>
    </row>
    <row r="23" spans="1:12" x14ac:dyDescent="0.25">
      <c r="B23" s="9" t="s">
        <v>2</v>
      </c>
      <c r="C23" s="47">
        <v>2714.8</v>
      </c>
      <c r="D23" s="47">
        <v>2639.7</v>
      </c>
      <c r="E23" s="47">
        <v>2560.9</v>
      </c>
      <c r="F23" s="47">
        <v>2411.6</v>
      </c>
      <c r="G23" s="47">
        <v>2104.6999999999998</v>
      </c>
      <c r="H23" s="47">
        <v>1751.2</v>
      </c>
      <c r="I23" s="47">
        <v>1405.1</v>
      </c>
      <c r="J23" s="47">
        <v>1134.2</v>
      </c>
      <c r="K23" s="47">
        <v>890.3</v>
      </c>
      <c r="L23" s="47">
        <v>682.1</v>
      </c>
    </row>
    <row r="24" spans="1:12" x14ac:dyDescent="0.25">
      <c r="C24" s="47"/>
      <c r="D24" s="47"/>
      <c r="E24" s="47"/>
      <c r="F24" s="47"/>
      <c r="G24" s="47"/>
      <c r="H24" s="47"/>
      <c r="I24" s="47"/>
      <c r="J24" s="47"/>
      <c r="K24" s="47"/>
      <c r="L24" s="47"/>
    </row>
    <row r="25" spans="1:12" x14ac:dyDescent="0.25">
      <c r="A25" s="1" t="s">
        <v>49</v>
      </c>
      <c r="B25" s="6" t="s">
        <v>31</v>
      </c>
      <c r="C25" s="47">
        <v>107.2</v>
      </c>
      <c r="D25" s="47">
        <v>98.5</v>
      </c>
      <c r="E25" s="47">
        <v>97</v>
      </c>
      <c r="F25" s="47">
        <v>86.7</v>
      </c>
      <c r="G25" s="47">
        <v>70.900000000000006</v>
      </c>
      <c r="H25" s="47">
        <v>49.4</v>
      </c>
      <c r="I25" s="47">
        <v>45.8</v>
      </c>
      <c r="J25" s="47">
        <v>34.200000000000003</v>
      </c>
      <c r="K25" s="47">
        <v>30.5</v>
      </c>
      <c r="L25" s="47">
        <v>25.7</v>
      </c>
    </row>
    <row r="26" spans="1:12" x14ac:dyDescent="0.25">
      <c r="B26" s="6" t="s">
        <v>6</v>
      </c>
      <c r="C26" s="47">
        <v>321.89999999999998</v>
      </c>
      <c r="D26" s="47">
        <v>316.3</v>
      </c>
      <c r="E26" s="47">
        <v>309.60000000000002</v>
      </c>
      <c r="F26" s="47">
        <v>299.10000000000002</v>
      </c>
      <c r="G26" s="47">
        <v>264.8</v>
      </c>
      <c r="H26" s="47">
        <v>246.7</v>
      </c>
      <c r="I26" s="47">
        <v>194.5</v>
      </c>
      <c r="J26" s="47">
        <v>147.6</v>
      </c>
      <c r="K26" s="47">
        <v>106</v>
      </c>
      <c r="L26" s="47">
        <v>84</v>
      </c>
    </row>
    <row r="27" spans="1:12" x14ac:dyDescent="0.25">
      <c r="B27" s="6" t="s">
        <v>7</v>
      </c>
      <c r="C27" s="47">
        <v>487</v>
      </c>
      <c r="D27" s="47">
        <v>468.3</v>
      </c>
      <c r="E27" s="47">
        <v>450</v>
      </c>
      <c r="F27" s="47">
        <v>421.7</v>
      </c>
      <c r="G27" s="47">
        <v>370.6</v>
      </c>
      <c r="H27" s="47">
        <v>300.7</v>
      </c>
      <c r="I27" s="47">
        <v>221.3</v>
      </c>
      <c r="J27" s="47">
        <v>175.7</v>
      </c>
      <c r="K27" s="47">
        <v>147.69999999999999</v>
      </c>
      <c r="L27" s="47">
        <v>115.5</v>
      </c>
    </row>
    <row r="28" spans="1:12" x14ac:dyDescent="0.25">
      <c r="B28" s="6" t="s">
        <v>8</v>
      </c>
      <c r="C28" s="47">
        <v>467.3</v>
      </c>
      <c r="D28" s="47">
        <v>456.4</v>
      </c>
      <c r="E28" s="47">
        <v>442.3</v>
      </c>
      <c r="F28" s="47">
        <v>426.4</v>
      </c>
      <c r="G28" s="47">
        <v>372.1</v>
      </c>
      <c r="H28" s="47">
        <v>313</v>
      </c>
      <c r="I28" s="47">
        <v>233.3</v>
      </c>
      <c r="J28" s="47">
        <v>192.1</v>
      </c>
      <c r="K28" s="47">
        <v>128.19999999999999</v>
      </c>
      <c r="L28" s="47">
        <v>105.9</v>
      </c>
    </row>
    <row r="29" spans="1:12" x14ac:dyDescent="0.25">
      <c r="B29" s="6" t="s">
        <v>9</v>
      </c>
      <c r="C29" s="47">
        <v>437.5</v>
      </c>
      <c r="D29" s="47">
        <v>428.1</v>
      </c>
      <c r="E29" s="47">
        <v>416.7</v>
      </c>
      <c r="F29" s="47">
        <v>408.1</v>
      </c>
      <c r="G29" s="47">
        <v>371.9</v>
      </c>
      <c r="H29" s="47">
        <v>312.89999999999998</v>
      </c>
      <c r="I29" s="47">
        <v>252.5</v>
      </c>
      <c r="J29" s="47">
        <v>202.5</v>
      </c>
      <c r="K29" s="47">
        <v>151.9</v>
      </c>
      <c r="L29" s="47">
        <v>117</v>
      </c>
    </row>
    <row r="30" spans="1:12" x14ac:dyDescent="0.25">
      <c r="B30" s="6" t="s">
        <v>10</v>
      </c>
      <c r="C30" s="47">
        <v>382.1</v>
      </c>
      <c r="D30" s="47">
        <v>375.3</v>
      </c>
      <c r="E30" s="47">
        <v>373.9</v>
      </c>
      <c r="F30" s="47">
        <v>363.8</v>
      </c>
      <c r="G30" s="47">
        <v>328.9</v>
      </c>
      <c r="H30" s="47">
        <v>285.3</v>
      </c>
      <c r="I30" s="47">
        <v>233.2</v>
      </c>
      <c r="J30" s="47">
        <v>195.8</v>
      </c>
      <c r="K30" s="47">
        <v>156.6</v>
      </c>
      <c r="L30" s="47">
        <v>125.7</v>
      </c>
    </row>
    <row r="31" spans="1:12" x14ac:dyDescent="0.25">
      <c r="B31" s="6" t="s">
        <v>11</v>
      </c>
      <c r="C31" s="47">
        <v>513.9</v>
      </c>
      <c r="D31" s="47">
        <v>503.4</v>
      </c>
      <c r="E31" s="47">
        <v>496.7</v>
      </c>
      <c r="F31" s="47">
        <v>484.1</v>
      </c>
      <c r="G31" s="47">
        <v>443.1</v>
      </c>
      <c r="H31" s="47">
        <v>381.3</v>
      </c>
      <c r="I31" s="47">
        <v>320.89999999999998</v>
      </c>
      <c r="J31" s="47">
        <v>268.89999999999998</v>
      </c>
      <c r="K31" s="47">
        <v>223.6</v>
      </c>
      <c r="L31" s="47">
        <v>185</v>
      </c>
    </row>
    <row r="32" spans="1:12" x14ac:dyDescent="0.25">
      <c r="B32" s="9" t="s">
        <v>2</v>
      </c>
      <c r="C32" s="47">
        <v>2716.8</v>
      </c>
      <c r="D32" s="47">
        <v>2646.2</v>
      </c>
      <c r="E32" s="47">
        <v>2586.3000000000002</v>
      </c>
      <c r="F32" s="47">
        <v>2489.8000000000002</v>
      </c>
      <c r="G32" s="47">
        <v>2222.3000000000002</v>
      </c>
      <c r="H32" s="47">
        <v>1889.3</v>
      </c>
      <c r="I32" s="47">
        <v>1501.6</v>
      </c>
      <c r="J32" s="47">
        <v>1216.8</v>
      </c>
      <c r="K32" s="47">
        <v>944.5</v>
      </c>
      <c r="L32" s="47">
        <v>758.7</v>
      </c>
    </row>
    <row r="33" spans="1:12" x14ac:dyDescent="0.25">
      <c r="C33" s="47"/>
      <c r="D33" s="47"/>
      <c r="E33" s="47"/>
      <c r="F33" s="47"/>
      <c r="G33" s="47"/>
      <c r="H33" s="47"/>
      <c r="I33" s="47"/>
      <c r="J33" s="47"/>
      <c r="K33" s="47"/>
      <c r="L33" s="47"/>
    </row>
    <row r="34" spans="1:12" x14ac:dyDescent="0.25">
      <c r="A34" s="1" t="s">
        <v>2</v>
      </c>
      <c r="B34" s="6" t="s">
        <v>31</v>
      </c>
      <c r="C34" s="47">
        <v>258.5</v>
      </c>
      <c r="D34" s="47">
        <v>248.8</v>
      </c>
      <c r="E34" s="47">
        <v>239.5</v>
      </c>
      <c r="F34" s="47">
        <v>221.2</v>
      </c>
      <c r="G34" s="47">
        <v>193</v>
      </c>
      <c r="H34" s="47">
        <v>161.1</v>
      </c>
      <c r="I34" s="47">
        <v>132.1</v>
      </c>
      <c r="J34" s="47">
        <v>101.4</v>
      </c>
      <c r="K34" s="47">
        <v>81.8</v>
      </c>
      <c r="L34" s="47">
        <v>54.7</v>
      </c>
    </row>
    <row r="35" spans="1:12" x14ac:dyDescent="0.25">
      <c r="B35" s="6" t="s">
        <v>6</v>
      </c>
      <c r="C35" s="47">
        <v>632.9</v>
      </c>
      <c r="D35" s="47">
        <v>613.70000000000005</v>
      </c>
      <c r="E35" s="47">
        <v>606</v>
      </c>
      <c r="F35" s="47">
        <v>577.20000000000005</v>
      </c>
      <c r="G35" s="47">
        <v>500.5</v>
      </c>
      <c r="H35" s="47">
        <v>436.5</v>
      </c>
      <c r="I35" s="47">
        <v>356.7</v>
      </c>
      <c r="J35" s="47">
        <v>268.5</v>
      </c>
      <c r="K35" s="47">
        <v>205.2</v>
      </c>
      <c r="L35" s="47">
        <v>154.19999999999999</v>
      </c>
    </row>
    <row r="36" spans="1:12" x14ac:dyDescent="0.25">
      <c r="B36" s="6" t="s">
        <v>7</v>
      </c>
      <c r="C36" s="47">
        <v>978.4</v>
      </c>
      <c r="D36" s="47">
        <v>952.4</v>
      </c>
      <c r="E36" s="47">
        <v>916.4</v>
      </c>
      <c r="F36" s="47">
        <v>853</v>
      </c>
      <c r="G36" s="47">
        <v>759.1</v>
      </c>
      <c r="H36" s="47">
        <v>620.70000000000005</v>
      </c>
      <c r="I36" s="47">
        <v>465.4</v>
      </c>
      <c r="J36" s="47">
        <v>378.5</v>
      </c>
      <c r="K36" s="47">
        <v>293.3</v>
      </c>
      <c r="L36" s="47">
        <v>227.6</v>
      </c>
    </row>
    <row r="37" spans="1:12" x14ac:dyDescent="0.25">
      <c r="B37" s="6" t="s">
        <v>8</v>
      </c>
      <c r="C37" s="47">
        <v>938.9</v>
      </c>
      <c r="D37" s="47">
        <v>907.4</v>
      </c>
      <c r="E37" s="47">
        <v>880.8</v>
      </c>
      <c r="F37" s="47">
        <v>849.5</v>
      </c>
      <c r="G37" s="47">
        <v>725.8</v>
      </c>
      <c r="H37" s="47">
        <v>597.6</v>
      </c>
      <c r="I37" s="47">
        <v>450.3</v>
      </c>
      <c r="J37" s="47">
        <v>358.3</v>
      </c>
      <c r="K37" s="47">
        <v>249.8</v>
      </c>
      <c r="L37" s="47">
        <v>194.6</v>
      </c>
    </row>
    <row r="38" spans="1:12" x14ac:dyDescent="0.25">
      <c r="B38" s="6" t="s">
        <v>9</v>
      </c>
      <c r="C38" s="47">
        <v>879.6</v>
      </c>
      <c r="D38" s="47">
        <v>860</v>
      </c>
      <c r="E38" s="47">
        <v>834</v>
      </c>
      <c r="F38" s="47">
        <v>792</v>
      </c>
      <c r="G38" s="47">
        <v>691.7</v>
      </c>
      <c r="H38" s="47">
        <v>568.9</v>
      </c>
      <c r="I38" s="47">
        <v>464.7</v>
      </c>
      <c r="J38" s="47">
        <v>375.5</v>
      </c>
      <c r="K38" s="47">
        <v>290.8</v>
      </c>
      <c r="L38" s="47">
        <v>233.6</v>
      </c>
    </row>
    <row r="39" spans="1:12" x14ac:dyDescent="0.25">
      <c r="B39" s="6" t="s">
        <v>10</v>
      </c>
      <c r="C39" s="47">
        <v>763.1</v>
      </c>
      <c r="D39" s="47">
        <v>744.2</v>
      </c>
      <c r="E39" s="47">
        <v>729.4</v>
      </c>
      <c r="F39" s="47">
        <v>701.9</v>
      </c>
      <c r="G39" s="47">
        <v>629.79999999999995</v>
      </c>
      <c r="H39" s="47">
        <v>542.29999999999995</v>
      </c>
      <c r="I39" s="47">
        <v>445.6</v>
      </c>
      <c r="J39" s="47">
        <v>374.1</v>
      </c>
      <c r="K39" s="47">
        <v>297.2</v>
      </c>
      <c r="L39" s="47">
        <v>241.5</v>
      </c>
    </row>
    <row r="40" spans="1:12" x14ac:dyDescent="0.25">
      <c r="B40" s="6" t="s">
        <v>11</v>
      </c>
      <c r="C40" s="47">
        <v>980.3</v>
      </c>
      <c r="D40" s="47">
        <v>959.4</v>
      </c>
      <c r="E40" s="47">
        <v>941</v>
      </c>
      <c r="F40" s="47">
        <v>906.6</v>
      </c>
      <c r="G40" s="47">
        <v>827.1</v>
      </c>
      <c r="H40" s="47">
        <v>713.4</v>
      </c>
      <c r="I40" s="47">
        <v>592.1</v>
      </c>
      <c r="J40" s="47">
        <v>494.7</v>
      </c>
      <c r="K40" s="47">
        <v>416.6</v>
      </c>
      <c r="L40" s="47">
        <v>334.6</v>
      </c>
    </row>
    <row r="41" spans="1:12" x14ac:dyDescent="0.25">
      <c r="B41" s="9" t="s">
        <v>2</v>
      </c>
      <c r="C41" s="47">
        <v>5431.6</v>
      </c>
      <c r="D41" s="47">
        <v>5286</v>
      </c>
      <c r="E41" s="47">
        <v>5147.1000000000004</v>
      </c>
      <c r="F41" s="47">
        <v>4901.3999999999996</v>
      </c>
      <c r="G41" s="47">
        <v>4327</v>
      </c>
      <c r="H41" s="47">
        <v>3640.5</v>
      </c>
      <c r="I41" s="47">
        <v>2906.7</v>
      </c>
      <c r="J41" s="47">
        <v>2351</v>
      </c>
      <c r="K41" s="47">
        <v>1834.8</v>
      </c>
      <c r="L41" s="47">
        <v>1440.8</v>
      </c>
    </row>
    <row r="42" spans="1:12" x14ac:dyDescent="0.25">
      <c r="A42" s="15"/>
      <c r="B42" s="15"/>
      <c r="C42" s="15" t="s">
        <v>14</v>
      </c>
      <c r="D42" s="15"/>
      <c r="E42" s="15"/>
      <c r="F42" s="15"/>
      <c r="G42" s="15"/>
      <c r="H42" s="15"/>
      <c r="I42" s="15"/>
      <c r="J42" s="15"/>
      <c r="K42" s="15"/>
      <c r="L42" s="15"/>
    </row>
    <row r="43" spans="1:12" x14ac:dyDescent="0.25">
      <c r="A43" s="1" t="s">
        <v>86</v>
      </c>
      <c r="B43" s="6" t="s">
        <v>15</v>
      </c>
    </row>
    <row r="44" spans="1:12" x14ac:dyDescent="0.25">
      <c r="A44" s="1" t="s">
        <v>48</v>
      </c>
      <c r="B44" s="6" t="s">
        <v>31</v>
      </c>
      <c r="C44" s="8">
        <v>0.9710098909873115</v>
      </c>
      <c r="D44" s="8">
        <v>0.96465806227426021</v>
      </c>
      <c r="E44" s="8">
        <v>0.91450481944421214</v>
      </c>
      <c r="F44" s="8">
        <v>0.86320782269891871</v>
      </c>
      <c r="G44" s="8">
        <v>0.78378311434911541</v>
      </c>
      <c r="H44" s="8">
        <v>0.71661979882784355</v>
      </c>
      <c r="I44" s="8">
        <v>0.55330946980281959</v>
      </c>
      <c r="J44" s="8">
        <v>0.4311435642895533</v>
      </c>
      <c r="K44" s="8">
        <v>0.32964560192674064</v>
      </c>
      <c r="L44" s="8">
        <v>0.18625588539894225</v>
      </c>
    </row>
    <row r="45" spans="1:12" x14ac:dyDescent="0.25">
      <c r="B45" s="6" t="s">
        <v>6</v>
      </c>
      <c r="C45" s="8">
        <v>0.9054732265258626</v>
      </c>
      <c r="D45" s="8">
        <v>0.86602487673854356</v>
      </c>
      <c r="E45" s="8">
        <v>0.86282452506825824</v>
      </c>
      <c r="F45" s="8">
        <v>0.80956431022513697</v>
      </c>
      <c r="G45" s="8">
        <v>0.68601044534188316</v>
      </c>
      <c r="H45" s="8">
        <v>0.55259015429363534</v>
      </c>
      <c r="I45" s="8">
        <v>0.47203239782681872</v>
      </c>
      <c r="J45" s="8">
        <v>0.35199899794377476</v>
      </c>
      <c r="K45" s="8">
        <v>0.28884066258338542</v>
      </c>
      <c r="L45" s="8">
        <v>0.204351299315808</v>
      </c>
    </row>
    <row r="46" spans="1:12" x14ac:dyDescent="0.25">
      <c r="B46" s="6" t="s">
        <v>7</v>
      </c>
      <c r="C46" s="8">
        <v>0.88473206347076905</v>
      </c>
      <c r="D46" s="8">
        <v>0.87169199948503506</v>
      </c>
      <c r="E46" s="8">
        <v>0.83971222160970327</v>
      </c>
      <c r="F46" s="8">
        <v>0.77667237684527379</v>
      </c>
      <c r="G46" s="8">
        <v>0.6994791104608975</v>
      </c>
      <c r="H46" s="8">
        <v>0.57615402596565801</v>
      </c>
      <c r="I46" s="8">
        <v>0.43954440882738999</v>
      </c>
      <c r="J46" s="8">
        <v>0.36507675492189462</v>
      </c>
      <c r="K46" s="8">
        <v>0.26224422357734289</v>
      </c>
      <c r="L46" s="8">
        <v>0.20179610064484477</v>
      </c>
    </row>
    <row r="47" spans="1:12" x14ac:dyDescent="0.25">
      <c r="B47" s="6" t="s">
        <v>8</v>
      </c>
      <c r="C47" s="8">
        <v>0.91954246825933572</v>
      </c>
      <c r="D47" s="8">
        <v>0.87932211683457973</v>
      </c>
      <c r="E47" s="8">
        <v>0.85495330715131335</v>
      </c>
      <c r="F47" s="8">
        <v>0.82498459254240686</v>
      </c>
      <c r="G47" s="8">
        <v>0.68971421526836152</v>
      </c>
      <c r="H47" s="8">
        <v>0.55495556904908094</v>
      </c>
      <c r="I47" s="8">
        <v>0.42297544214592153</v>
      </c>
      <c r="J47" s="8">
        <v>0.32419326427914202</v>
      </c>
      <c r="K47" s="8">
        <v>0.23703128718375738</v>
      </c>
      <c r="L47" s="8">
        <v>0.17296531302469881</v>
      </c>
    </row>
    <row r="48" spans="1:12" x14ac:dyDescent="0.25">
      <c r="B48" s="6" t="s">
        <v>9</v>
      </c>
      <c r="C48" s="8">
        <v>0.90027224956795837</v>
      </c>
      <c r="D48" s="8">
        <v>0.87963354774016622</v>
      </c>
      <c r="E48" s="8">
        <v>0.84996176776070331</v>
      </c>
      <c r="F48" s="8">
        <v>0.78191658875151715</v>
      </c>
      <c r="G48" s="8">
        <v>0.65126368361702813</v>
      </c>
      <c r="H48" s="8">
        <v>0.52135361597204011</v>
      </c>
      <c r="I48" s="8">
        <v>0.4319966240254699</v>
      </c>
      <c r="J48" s="8">
        <v>0.35232684573714868</v>
      </c>
      <c r="K48" s="8">
        <v>0.28284824446534801</v>
      </c>
      <c r="L48" s="8">
        <v>0.23761213609985504</v>
      </c>
    </row>
    <row r="49" spans="1:12" x14ac:dyDescent="0.25">
      <c r="B49" s="6" t="s">
        <v>10</v>
      </c>
      <c r="C49" s="8">
        <v>0.85898727685504839</v>
      </c>
      <c r="D49" s="8">
        <v>0.83177355650544071</v>
      </c>
      <c r="E49" s="8">
        <v>0.80158487851660687</v>
      </c>
      <c r="F49" s="8">
        <v>0.76242707482490801</v>
      </c>
      <c r="G49" s="8">
        <v>0.67842022761911036</v>
      </c>
      <c r="H49" s="8">
        <v>0.57951949088468035</v>
      </c>
      <c r="I49" s="8">
        <v>0.47888621723742042</v>
      </c>
      <c r="J49" s="8">
        <v>0.40200779824183092</v>
      </c>
      <c r="K49" s="8">
        <v>0.31702212729553336</v>
      </c>
      <c r="L49" s="8">
        <v>0.26113167614952471</v>
      </c>
    </row>
    <row r="50" spans="1:12" x14ac:dyDescent="0.25">
      <c r="B50" s="6" t="s">
        <v>11</v>
      </c>
      <c r="C50" s="8">
        <v>0.82038087278399852</v>
      </c>
      <c r="D50" s="8">
        <v>0.80208449196570986</v>
      </c>
      <c r="E50" s="8">
        <v>0.78143517540313101</v>
      </c>
      <c r="F50" s="8">
        <v>0.74303299864118577</v>
      </c>
      <c r="G50" s="8">
        <v>0.67548047846325188</v>
      </c>
      <c r="H50" s="8">
        <v>0.58415925226163146</v>
      </c>
      <c r="I50" s="8">
        <v>0.47699818527514143</v>
      </c>
      <c r="J50" s="8">
        <v>0.39714023626357908</v>
      </c>
      <c r="K50" s="8">
        <v>0.33942513243455058</v>
      </c>
      <c r="L50" s="8">
        <v>0.26318428345611439</v>
      </c>
    </row>
    <row r="51" spans="1:12" x14ac:dyDescent="0.25">
      <c r="B51" s="9" t="s">
        <v>2</v>
      </c>
      <c r="C51" s="8">
        <v>0.88409676409333759</v>
      </c>
      <c r="D51" s="8">
        <v>0.85966670601907713</v>
      </c>
      <c r="E51" s="8">
        <v>0.83398095594730026</v>
      </c>
      <c r="F51" s="8">
        <v>0.78536531597242221</v>
      </c>
      <c r="G51" s="8">
        <v>0.68542469153741237</v>
      </c>
      <c r="H51" s="8">
        <v>0.57031075364307959</v>
      </c>
      <c r="I51" s="8">
        <v>0.45759426233779876</v>
      </c>
      <c r="J51" s="8">
        <v>0.3693696654658809</v>
      </c>
      <c r="K51" s="8">
        <v>0.28992501364501716</v>
      </c>
      <c r="L51" s="8">
        <v>0.22214104041078103</v>
      </c>
    </row>
    <row r="52" spans="1:12" x14ac:dyDescent="0.25">
      <c r="C52" s="8"/>
      <c r="D52" s="8"/>
      <c r="E52" s="8"/>
      <c r="F52" s="8"/>
      <c r="G52" s="8"/>
      <c r="H52" s="8"/>
      <c r="I52" s="8"/>
      <c r="J52" s="8"/>
      <c r="K52" s="8"/>
      <c r="L52" s="8"/>
    </row>
    <row r="53" spans="1:12" x14ac:dyDescent="0.25">
      <c r="A53" s="1" t="s">
        <v>49</v>
      </c>
      <c r="B53" s="6" t="s">
        <v>31</v>
      </c>
      <c r="C53" s="8">
        <v>0.96153898828243389</v>
      </c>
      <c r="D53" s="8">
        <v>0.88389219860029433</v>
      </c>
      <c r="E53" s="8">
        <v>0.87048878156121789</v>
      </c>
      <c r="F53" s="8">
        <v>0.77802837971096539</v>
      </c>
      <c r="G53" s="8">
        <v>0.63629832318139379</v>
      </c>
      <c r="H53" s="8">
        <v>0.443505879352385</v>
      </c>
      <c r="I53" s="8">
        <v>0.41128086827460847</v>
      </c>
      <c r="J53" s="8">
        <v>0.30682169761043837</v>
      </c>
      <c r="K53" s="8">
        <v>0.2734726757928449</v>
      </c>
      <c r="L53" s="8">
        <v>0.23063574146836488</v>
      </c>
    </row>
    <row r="54" spans="1:12" x14ac:dyDescent="0.25">
      <c r="B54" s="6" t="s">
        <v>6</v>
      </c>
      <c r="C54" s="8">
        <v>0.88278097700414848</v>
      </c>
      <c r="D54" s="8">
        <v>0.86734146937078338</v>
      </c>
      <c r="E54" s="8">
        <v>0.84920633519406719</v>
      </c>
      <c r="F54" s="8">
        <v>0.82028037838773227</v>
      </c>
      <c r="G54" s="8">
        <v>0.7263344610574084</v>
      </c>
      <c r="H54" s="8">
        <v>0.67656378712974363</v>
      </c>
      <c r="I54" s="8">
        <v>0.53353139159100793</v>
      </c>
      <c r="J54" s="8">
        <v>0.40471433667208645</v>
      </c>
      <c r="K54" s="8">
        <v>0.29073803146770405</v>
      </c>
      <c r="L54" s="8">
        <v>0.23034759977397562</v>
      </c>
    </row>
    <row r="55" spans="1:12" x14ac:dyDescent="0.25">
      <c r="B55" s="6" t="s">
        <v>7</v>
      </c>
      <c r="C55" s="8">
        <v>0.87733903545176783</v>
      </c>
      <c r="D55" s="8">
        <v>0.84362358879213917</v>
      </c>
      <c r="E55" s="8">
        <v>0.81070922130000711</v>
      </c>
      <c r="F55" s="8">
        <v>0.75971502925942624</v>
      </c>
      <c r="G55" s="8">
        <v>0.66761980274773558</v>
      </c>
      <c r="H55" s="8">
        <v>0.54174744472738567</v>
      </c>
      <c r="I55" s="8">
        <v>0.39868324620625667</v>
      </c>
      <c r="J55" s="8">
        <v>0.31653362324997447</v>
      </c>
      <c r="K55" s="8">
        <v>0.26604550429417334</v>
      </c>
      <c r="L55" s="8">
        <v>0.20810571263999003</v>
      </c>
    </row>
    <row r="56" spans="1:12" x14ac:dyDescent="0.25">
      <c r="B56" s="6" t="s">
        <v>8</v>
      </c>
      <c r="C56" s="8">
        <v>0.89760849626505856</v>
      </c>
      <c r="D56" s="8">
        <v>0.87677041098666986</v>
      </c>
      <c r="E56" s="8">
        <v>0.84970736534713165</v>
      </c>
      <c r="F56" s="8">
        <v>0.81898846210248799</v>
      </c>
      <c r="G56" s="8">
        <v>0.71471484538789221</v>
      </c>
      <c r="H56" s="8">
        <v>0.60118298455804564</v>
      </c>
      <c r="I56" s="8">
        <v>0.44822411215576297</v>
      </c>
      <c r="J56" s="8">
        <v>0.36895771852197734</v>
      </c>
      <c r="K56" s="8">
        <v>0.24626814255089682</v>
      </c>
      <c r="L56" s="8">
        <v>0.20340514645823921</v>
      </c>
    </row>
    <row r="57" spans="1:12" x14ac:dyDescent="0.25">
      <c r="B57" s="6" t="s">
        <v>9</v>
      </c>
      <c r="C57" s="8">
        <v>0.86773976741022507</v>
      </c>
      <c r="D57" s="8">
        <v>0.84904418695068939</v>
      </c>
      <c r="E57" s="8">
        <v>0.82638785474939547</v>
      </c>
      <c r="F57" s="8">
        <v>0.80927283358677882</v>
      </c>
      <c r="G57" s="8">
        <v>0.73758285810557767</v>
      </c>
      <c r="H57" s="8">
        <v>0.62060733650694633</v>
      </c>
      <c r="I57" s="8">
        <v>0.50084981970177123</v>
      </c>
      <c r="J57" s="8">
        <v>0.40164485628144098</v>
      </c>
      <c r="K57" s="8">
        <v>0.30134991161353192</v>
      </c>
      <c r="L57" s="8">
        <v>0.23194451324893747</v>
      </c>
    </row>
    <row r="58" spans="1:12" x14ac:dyDescent="0.25">
      <c r="B58" s="6" t="s">
        <v>10</v>
      </c>
      <c r="C58" s="8">
        <v>0.83356374694333779</v>
      </c>
      <c r="D58" s="8">
        <v>0.81876363889971437</v>
      </c>
      <c r="E58" s="8">
        <v>0.81570931416852099</v>
      </c>
      <c r="F58" s="8">
        <v>0.793618485382109</v>
      </c>
      <c r="G58" s="8">
        <v>0.71754460482733895</v>
      </c>
      <c r="H58" s="8">
        <v>0.6224638498923849</v>
      </c>
      <c r="I58" s="8">
        <v>0.50868871788123016</v>
      </c>
      <c r="J58" s="8">
        <v>0.42712917419270024</v>
      </c>
      <c r="K58" s="8">
        <v>0.34165997185012537</v>
      </c>
      <c r="L58" s="8">
        <v>0.27420981625655527</v>
      </c>
    </row>
    <row r="59" spans="1:12" x14ac:dyDescent="0.25">
      <c r="B59" s="6" t="s">
        <v>11</v>
      </c>
      <c r="C59" s="8">
        <v>0.78660377091031386</v>
      </c>
      <c r="D59" s="8">
        <v>0.77052119369505001</v>
      </c>
      <c r="E59" s="8">
        <v>0.76026521657828894</v>
      </c>
      <c r="F59" s="8">
        <v>0.7410374436635232</v>
      </c>
      <c r="G59" s="8">
        <v>0.67821170069986947</v>
      </c>
      <c r="H59" s="8">
        <v>0.5835958699724384</v>
      </c>
      <c r="I59" s="8">
        <v>0.49114086341796603</v>
      </c>
      <c r="J59" s="8">
        <v>0.41163915036325938</v>
      </c>
      <c r="K59" s="8">
        <v>0.34227163225268364</v>
      </c>
      <c r="L59" s="8">
        <v>0.28312935305631304</v>
      </c>
    </row>
    <row r="60" spans="1:12" x14ac:dyDescent="0.25">
      <c r="B60" s="9" t="s">
        <v>2</v>
      </c>
      <c r="C60" s="8">
        <v>0.85768227229456029</v>
      </c>
      <c r="D60" s="8">
        <v>0.83540623418115845</v>
      </c>
      <c r="E60" s="8">
        <v>0.8164683041324301</v>
      </c>
      <c r="F60" s="8">
        <v>0.78601497599155523</v>
      </c>
      <c r="G60" s="8">
        <v>0.70156236490624868</v>
      </c>
      <c r="H60" s="8">
        <v>0.59644267535753892</v>
      </c>
      <c r="I60" s="8">
        <v>0.47404169532668794</v>
      </c>
      <c r="J60" s="8">
        <v>0.38412571018581754</v>
      </c>
      <c r="K60" s="8">
        <v>0.2981821817197044</v>
      </c>
      <c r="L60" s="8">
        <v>0.2395200650423556</v>
      </c>
    </row>
    <row r="61" spans="1:12" x14ac:dyDescent="0.25">
      <c r="C61" s="8"/>
      <c r="D61" s="8"/>
      <c r="E61" s="8"/>
      <c r="F61" s="8"/>
      <c r="G61" s="8"/>
      <c r="H61" s="8"/>
      <c r="I61" s="8"/>
      <c r="J61" s="8"/>
      <c r="K61" s="8"/>
      <c r="L61" s="8"/>
    </row>
    <row r="62" spans="1:12" x14ac:dyDescent="0.25">
      <c r="A62" s="1" t="s">
        <v>2</v>
      </c>
      <c r="B62" s="6" t="s">
        <v>31</v>
      </c>
      <c r="C62" s="8">
        <v>0.96706086709316386</v>
      </c>
      <c r="D62" s="8">
        <v>0.93098161817820824</v>
      </c>
      <c r="E62" s="8">
        <v>0.89615172357341089</v>
      </c>
      <c r="F62" s="8">
        <v>0.82769107565469302</v>
      </c>
      <c r="G62" s="8">
        <v>0.72228729050913976</v>
      </c>
      <c r="H62" s="8">
        <v>0.60274117210755906</v>
      </c>
      <c r="I62" s="8">
        <v>0.49408867970871179</v>
      </c>
      <c r="J62" s="8">
        <v>0.37930584222869707</v>
      </c>
      <c r="K62" s="8">
        <v>0.3062235233330392</v>
      </c>
      <c r="L62" s="8">
        <v>0.20476068029528541</v>
      </c>
    </row>
    <row r="63" spans="1:12" x14ac:dyDescent="0.25">
      <c r="B63" s="6" t="s">
        <v>6</v>
      </c>
      <c r="C63" s="8">
        <v>0.89378858598877331</v>
      </c>
      <c r="D63" s="8">
        <v>0.86670281356568679</v>
      </c>
      <c r="E63" s="8">
        <v>0.85581227829680029</v>
      </c>
      <c r="F63" s="8">
        <v>0.81508220321018632</v>
      </c>
      <c r="G63" s="8">
        <v>0.70677399406793406</v>
      </c>
      <c r="H63" s="8">
        <v>0.61642637001922018</v>
      </c>
      <c r="I63" s="8">
        <v>0.50369931717915473</v>
      </c>
      <c r="J63" s="8">
        <v>0.37914305800012926</v>
      </c>
      <c r="K63" s="8">
        <v>0.2898176513723682</v>
      </c>
      <c r="L63" s="8">
        <v>0.21773725410434397</v>
      </c>
    </row>
    <row r="64" spans="1:12" x14ac:dyDescent="0.25">
      <c r="B64" s="6" t="s">
        <v>7</v>
      </c>
      <c r="C64" s="8">
        <v>0.88103673868276311</v>
      </c>
      <c r="D64" s="8">
        <v>0.85766230914342911</v>
      </c>
      <c r="E64" s="8">
        <v>0.82521538679512907</v>
      </c>
      <c r="F64" s="8">
        <v>0.76819643076313138</v>
      </c>
      <c r="G64" s="8">
        <v>0.68355458140208869</v>
      </c>
      <c r="H64" s="8">
        <v>0.55895626989147995</v>
      </c>
      <c r="I64" s="8">
        <v>0.41912040032741427</v>
      </c>
      <c r="J64" s="8">
        <v>0.34081299759625339</v>
      </c>
      <c r="K64" s="8">
        <v>0.26414425247253631</v>
      </c>
      <c r="L64" s="8">
        <v>0.20494989169614874</v>
      </c>
    </row>
    <row r="65" spans="1:12" x14ac:dyDescent="0.25">
      <c r="B65" s="6" t="s">
        <v>8</v>
      </c>
      <c r="C65" s="8">
        <v>0.90849367460152908</v>
      </c>
      <c r="D65" s="8">
        <v>0.87803674675221033</v>
      </c>
      <c r="E65" s="8">
        <v>0.85231077033443481</v>
      </c>
      <c r="F65" s="8">
        <v>0.82196416341113787</v>
      </c>
      <c r="G65" s="8">
        <v>0.70230777577705172</v>
      </c>
      <c r="H65" s="8">
        <v>0.57824169230233913</v>
      </c>
      <c r="I65" s="8">
        <v>0.43569394772008663</v>
      </c>
      <c r="J65" s="8">
        <v>0.34674245045766294</v>
      </c>
      <c r="K65" s="8">
        <v>0.24168416578801372</v>
      </c>
      <c r="L65" s="8">
        <v>0.18829876191726358</v>
      </c>
    </row>
    <row r="66" spans="1:12" x14ac:dyDescent="0.25">
      <c r="B66" s="6" t="s">
        <v>9</v>
      </c>
      <c r="C66" s="8">
        <v>0.88379014721989968</v>
      </c>
      <c r="D66" s="8">
        <v>0.86413589917928013</v>
      </c>
      <c r="E66" s="8">
        <v>0.83801839236399289</v>
      </c>
      <c r="F66" s="8">
        <v>0.79577622679104065</v>
      </c>
      <c r="G66" s="8">
        <v>0.69499602047415332</v>
      </c>
      <c r="H66" s="8">
        <v>0.57163904984549818</v>
      </c>
      <c r="I66" s="8">
        <v>0.46688008027776512</v>
      </c>
      <c r="J66" s="8">
        <v>0.3773130885160616</v>
      </c>
      <c r="K66" s="8">
        <v>0.29222184129290052</v>
      </c>
      <c r="L66" s="8">
        <v>0.23474071855949977</v>
      </c>
    </row>
    <row r="67" spans="1:12" x14ac:dyDescent="0.25">
      <c r="B67" s="6" t="s">
        <v>10</v>
      </c>
      <c r="C67" s="8">
        <v>0.84606578471204452</v>
      </c>
      <c r="D67" s="8">
        <v>0.82516127454824062</v>
      </c>
      <c r="E67" s="8">
        <v>0.80876361352839787</v>
      </c>
      <c r="F67" s="8">
        <v>0.77828008846399122</v>
      </c>
      <c r="G67" s="8">
        <v>0.69830516627442585</v>
      </c>
      <c r="H67" s="8">
        <v>0.60134593274508819</v>
      </c>
      <c r="I67" s="8">
        <v>0.49403331833817676</v>
      </c>
      <c r="J67" s="8">
        <v>0.41477572083549979</v>
      </c>
      <c r="K67" s="8">
        <v>0.32954429537912494</v>
      </c>
      <c r="L67" s="8">
        <v>0.26777863214756764</v>
      </c>
    </row>
    <row r="68" spans="1:12" x14ac:dyDescent="0.25">
      <c r="B68" s="6" t="s">
        <v>11</v>
      </c>
      <c r="C68" s="8">
        <v>0.80232039624318252</v>
      </c>
      <c r="D68" s="8">
        <v>0.78520772704668806</v>
      </c>
      <c r="E68" s="8">
        <v>0.77011568605925895</v>
      </c>
      <c r="F68" s="8">
        <v>0.74196598365586708</v>
      </c>
      <c r="G68" s="8">
        <v>0.67694085168641327</v>
      </c>
      <c r="H68" s="8">
        <v>0.58385801408390303</v>
      </c>
      <c r="I68" s="8">
        <v>0.48456021673000549</v>
      </c>
      <c r="J68" s="8">
        <v>0.40489274560982158</v>
      </c>
      <c r="K68" s="8">
        <v>0.3409471441033185</v>
      </c>
      <c r="L68" s="8">
        <v>0.27384882960239321</v>
      </c>
    </row>
    <row r="69" spans="1:12" x14ac:dyDescent="0.25">
      <c r="B69" s="9" t="s">
        <v>2</v>
      </c>
      <c r="C69" s="8">
        <v>0.87068422557645919</v>
      </c>
      <c r="D69" s="8">
        <v>0.84734791845948432</v>
      </c>
      <c r="E69" s="8">
        <v>0.82508852224881879</v>
      </c>
      <c r="F69" s="8">
        <v>0.78569519511965824</v>
      </c>
      <c r="G69" s="8">
        <v>0.69361894972268501</v>
      </c>
      <c r="H69" s="8">
        <v>0.5835798109917818</v>
      </c>
      <c r="I69" s="8">
        <v>0.46594580777533628</v>
      </c>
      <c r="J69" s="8">
        <v>0.37686237135136125</v>
      </c>
      <c r="K69" s="8">
        <v>0.29411777213855883</v>
      </c>
      <c r="L69" s="8">
        <v>0.23096562197124548</v>
      </c>
    </row>
    <row r="70" spans="1:12" x14ac:dyDescent="0.25">
      <c r="A70" s="4"/>
      <c r="B70" s="4"/>
      <c r="C70" s="4"/>
      <c r="D70" s="4"/>
      <c r="E70" s="4"/>
      <c r="F70" s="4"/>
      <c r="G70" s="4"/>
      <c r="H70" s="4"/>
      <c r="I70" s="4"/>
      <c r="J70" s="4"/>
      <c r="K70" s="4"/>
      <c r="L70" s="4"/>
    </row>
    <row r="71" spans="1:12" x14ac:dyDescent="0.25">
      <c r="A71" s="42" t="s">
        <v>46</v>
      </c>
    </row>
    <row r="72" spans="1:12" x14ac:dyDescent="0.25">
      <c r="A72" s="42" t="s">
        <v>47</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C16&lt;'14'!$B$99</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1</v>
      </c>
    </row>
    <row r="9" spans="1:27" x14ac:dyDescent="0.3">
      <c r="A9" s="1" t="s">
        <v>0</v>
      </c>
      <c r="C9" s="64" t="str">
        <f>Index!$C9</f>
        <v>23 January 2017</v>
      </c>
    </row>
    <row r="10" spans="1:27" x14ac:dyDescent="0.3">
      <c r="A10" s="1" t="s">
        <v>88</v>
      </c>
      <c r="C10" s="29">
        <f>Index!B20</f>
        <v>6</v>
      </c>
    </row>
    <row r="11" spans="1:27" x14ac:dyDescent="0.3">
      <c r="A11" s="2" t="s">
        <v>85</v>
      </c>
      <c r="B11" s="2"/>
      <c r="C11" s="3" t="str">
        <f>Index!C20</f>
        <v>Frequency of participation (children)</v>
      </c>
      <c r="D11" s="2"/>
      <c r="E11" s="2"/>
      <c r="F11" s="2"/>
      <c r="G11" s="2"/>
      <c r="H11" s="2"/>
    </row>
    <row r="12" spans="1:27" x14ac:dyDescent="0.3">
      <c r="A12" s="4" t="s">
        <v>94</v>
      </c>
      <c r="B12" s="4"/>
      <c r="C12" s="5" t="s">
        <v>96</v>
      </c>
      <c r="D12" s="4"/>
      <c r="E12" s="4"/>
      <c r="F12" s="4"/>
      <c r="G12" s="4"/>
      <c r="H12" s="4"/>
    </row>
    <row r="13" spans="1:27" x14ac:dyDescent="0.3">
      <c r="C13" s="19" t="s">
        <v>51</v>
      </c>
      <c r="D13" s="19" t="s">
        <v>52</v>
      </c>
      <c r="E13" s="19" t="s">
        <v>53</v>
      </c>
      <c r="F13" s="19" t="s">
        <v>54</v>
      </c>
      <c r="G13" s="19" t="s">
        <v>55</v>
      </c>
      <c r="H13" s="19" t="s">
        <v>56</v>
      </c>
      <c r="I13" s="17"/>
      <c r="J13" s="17"/>
      <c r="K13" s="17"/>
      <c r="L13" s="17"/>
      <c r="M13" s="17"/>
      <c r="N13" s="17"/>
      <c r="O13" s="17"/>
      <c r="P13" s="17"/>
      <c r="Q13" s="17"/>
      <c r="R13" s="17"/>
      <c r="S13" s="17"/>
      <c r="T13" s="17"/>
      <c r="U13" s="17"/>
      <c r="V13" s="17"/>
      <c r="W13" s="17"/>
      <c r="X13" s="17"/>
      <c r="Y13" s="17"/>
      <c r="Z13" s="17"/>
      <c r="AA13" s="17"/>
    </row>
    <row r="14" spans="1:27" x14ac:dyDescent="0.3">
      <c r="A14" s="15"/>
      <c r="B14" s="15"/>
      <c r="C14" s="15" t="s">
        <v>13</v>
      </c>
      <c r="D14" s="15"/>
      <c r="E14" s="15"/>
      <c r="F14" s="15"/>
      <c r="G14" s="15"/>
      <c r="H14" s="15"/>
    </row>
    <row r="15" spans="1:27" x14ac:dyDescent="0.3">
      <c r="A15" s="1" t="s">
        <v>86</v>
      </c>
      <c r="B15" s="6"/>
    </row>
    <row r="16" spans="1:27" x14ac:dyDescent="0.3">
      <c r="B16" s="1" t="s">
        <v>48</v>
      </c>
      <c r="C16" s="7">
        <v>515.9</v>
      </c>
      <c r="D16" s="7">
        <v>500.5</v>
      </c>
      <c r="E16" s="7">
        <v>466</v>
      </c>
      <c r="F16" s="7">
        <v>406.8</v>
      </c>
      <c r="G16" s="7">
        <v>262.60000000000002</v>
      </c>
      <c r="H16" s="7">
        <v>170.9</v>
      </c>
    </row>
    <row r="17" spans="1:8" x14ac:dyDescent="0.3">
      <c r="B17" s="1" t="s">
        <v>49</v>
      </c>
      <c r="C17" s="7">
        <v>452.4</v>
      </c>
      <c r="D17" s="7">
        <v>437.6</v>
      </c>
      <c r="E17" s="7">
        <v>416.8</v>
      </c>
      <c r="F17" s="7">
        <v>361</v>
      </c>
      <c r="G17" s="7">
        <v>209.8</v>
      </c>
      <c r="H17" s="7">
        <v>109</v>
      </c>
    </row>
    <row r="18" spans="1:8" x14ac:dyDescent="0.3">
      <c r="B18" s="9" t="s">
        <v>2</v>
      </c>
      <c r="C18" s="7">
        <v>968.2</v>
      </c>
      <c r="D18" s="7">
        <v>938.1</v>
      </c>
      <c r="E18" s="7">
        <v>882.8</v>
      </c>
      <c r="F18" s="7">
        <v>767.8</v>
      </c>
      <c r="G18" s="7">
        <v>472.4</v>
      </c>
      <c r="H18" s="7">
        <v>279.89999999999998</v>
      </c>
    </row>
    <row r="19" spans="1:8" x14ac:dyDescent="0.3">
      <c r="A19" s="15"/>
      <c r="B19" s="15"/>
      <c r="C19" s="15" t="s">
        <v>14</v>
      </c>
      <c r="D19" s="15"/>
      <c r="E19" s="15"/>
      <c r="F19" s="15"/>
      <c r="G19" s="15"/>
      <c r="H19" s="15"/>
    </row>
    <row r="20" spans="1:8" x14ac:dyDescent="0.3">
      <c r="A20" s="1" t="s">
        <v>86</v>
      </c>
      <c r="B20" s="6"/>
    </row>
    <row r="21" spans="1:8" x14ac:dyDescent="0.3">
      <c r="B21" s="1" t="s">
        <v>48</v>
      </c>
      <c r="C21" s="8">
        <v>0.69562463579672484</v>
      </c>
      <c r="D21" s="8">
        <v>0.67492455726742184</v>
      </c>
      <c r="E21" s="8">
        <v>0.62837212002389409</v>
      </c>
      <c r="F21" s="8">
        <v>0.54848815401276763</v>
      </c>
      <c r="G21" s="8">
        <v>0.35414025674292104</v>
      </c>
      <c r="H21" s="8">
        <v>0.23048144051179892</v>
      </c>
    </row>
    <row r="22" spans="1:8" x14ac:dyDescent="0.3">
      <c r="B22" s="1" t="s">
        <v>49</v>
      </c>
      <c r="C22" s="8">
        <v>0.65664582360186763</v>
      </c>
      <c r="D22" s="8">
        <v>0.63518909347983876</v>
      </c>
      <c r="E22" s="8">
        <v>0.60509346306821776</v>
      </c>
      <c r="F22" s="8">
        <v>0.5240930701215859</v>
      </c>
      <c r="G22" s="8">
        <v>0.3045358944868834</v>
      </c>
      <c r="H22" s="8">
        <v>0.15825651713449468</v>
      </c>
    </row>
    <row r="23" spans="1:8" x14ac:dyDescent="0.3">
      <c r="B23" s="9" t="s">
        <v>2</v>
      </c>
      <c r="C23" s="8">
        <v>0.67685328940958289</v>
      </c>
      <c r="D23" s="8">
        <v>0.65578882396488514</v>
      </c>
      <c r="E23" s="8">
        <v>0.61716162620591952</v>
      </c>
      <c r="F23" s="8">
        <v>0.53674001331582832</v>
      </c>
      <c r="G23" s="8">
        <v>0.33025187703636305</v>
      </c>
      <c r="H23" s="8">
        <v>0.1956994915975355</v>
      </c>
    </row>
    <row r="24" spans="1:8" x14ac:dyDescent="0.3">
      <c r="A24" s="4"/>
      <c r="B24" s="4"/>
      <c r="C24" s="4"/>
      <c r="D24" s="4"/>
      <c r="E24" s="4"/>
      <c r="F24" s="4"/>
      <c r="G24" s="4"/>
      <c r="H24" s="4"/>
    </row>
    <row r="25" spans="1:8" x14ac:dyDescent="0.3">
      <c r="A25" s="42" t="s">
        <v>66</v>
      </c>
    </row>
    <row r="26" spans="1:8" x14ac:dyDescent="0.3">
      <c r="A26" s="42" t="s">
        <v>46</v>
      </c>
    </row>
    <row r="27" spans="1:8" x14ac:dyDescent="0.3">
      <c r="A27" s="42" t="s">
        <v>47</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53" id="{23DE76B7-7683-4B45-94A3-3049829655D9}">
            <xm:f>C17&lt;'14'!$C$100</xm:f>
            <x14:dxf>
              <font>
                <color rgb="FFFF0000"/>
              </font>
              <numFmt numFmtId="168" formatCode="\*\*0.0%"/>
            </x14:dxf>
          </x14:cfRule>
          <x14:cfRule type="expression" priority="254" id="{22DEBC0B-04D5-4ABA-85B1-65139878505A}">
            <xm:f>C17&lt;'14'!$C$99</xm:f>
            <x14:dxf>
              <font>
                <color rgb="FF00B050"/>
              </font>
              <numFmt numFmtId="167" formatCode="\*0.0%"/>
            </x14:dxf>
          </x14:cfRule>
          <xm:sqref>C22:H22</xm:sqref>
        </x14:conditionalFormatting>
        <x14:conditionalFormatting xmlns:xm="http://schemas.microsoft.com/office/excel/2006/main">
          <x14:cfRule type="expression" priority="263" id="{23DE76B7-7683-4B45-94A3-3049829655D9}">
            <xm:f>C16&lt;'14'!$C$100</xm:f>
            <x14:dxf>
              <font>
                <color rgb="FFFF0000"/>
              </font>
              <numFmt numFmtId="168" formatCode="\*\*0.0%"/>
            </x14:dxf>
          </x14:cfRule>
          <x14:cfRule type="expression" priority="264" id="{22DEBC0B-04D5-4ABA-85B1-65139878505A}">
            <xm:f>C16&lt;'14'!$C$99</xm:f>
            <x14:dxf>
              <font>
                <color rgb="FF00B050"/>
              </font>
              <numFmt numFmtId="167" formatCode="\*0.0%"/>
            </x14:dxf>
          </x14:cfRule>
          <xm:sqref>C21:H21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B9" sqref="B9"/>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6" t="s">
        <v>1</v>
      </c>
    </row>
    <row r="9" spans="1:5" ht="14.45" x14ac:dyDescent="0.3">
      <c r="A9" s="1" t="s">
        <v>0</v>
      </c>
      <c r="B9" s="64" t="str">
        <f>Index!$C9</f>
        <v>23 January 2017</v>
      </c>
    </row>
    <row r="10" spans="1:5" ht="14.45" x14ac:dyDescent="0.3">
      <c r="A10" s="1" t="s">
        <v>88</v>
      </c>
      <c r="B10" s="28">
        <f>Index!B21</f>
        <v>7</v>
      </c>
    </row>
    <row r="11" spans="1:5" ht="14.45" x14ac:dyDescent="0.3">
      <c r="A11" s="2" t="s">
        <v>85</v>
      </c>
      <c r="B11" s="3" t="str">
        <f>Index!C21</f>
        <v>Top motivations for participation (adults)</v>
      </c>
      <c r="C11" s="2"/>
      <c r="D11" s="2"/>
      <c r="E11" s="2"/>
    </row>
    <row r="12" spans="1:5" ht="14.45" x14ac:dyDescent="0.3">
      <c r="A12" s="4" t="s">
        <v>94</v>
      </c>
      <c r="B12" s="5" t="s">
        <v>97</v>
      </c>
      <c r="C12" s="4"/>
      <c r="D12" s="4"/>
      <c r="E12" s="4"/>
    </row>
    <row r="13" spans="1:5" ht="28.9" x14ac:dyDescent="0.3">
      <c r="C13" s="13" t="s">
        <v>69</v>
      </c>
      <c r="D13" s="13" t="s">
        <v>68</v>
      </c>
      <c r="E13" s="13" t="s">
        <v>67</v>
      </c>
    </row>
    <row r="14" spans="1:5" ht="14.45" x14ac:dyDescent="0.25">
      <c r="A14" s="15"/>
      <c r="B14" s="15"/>
      <c r="C14" s="15" t="s">
        <v>13</v>
      </c>
      <c r="D14" s="15"/>
      <c r="E14" s="15"/>
    </row>
    <row r="15" spans="1:5" ht="14.45" x14ac:dyDescent="0.25">
      <c r="A15" s="1" t="s">
        <v>86</v>
      </c>
      <c r="B15" s="6" t="s">
        <v>15</v>
      </c>
    </row>
    <row r="16" spans="1:5" ht="14.45" x14ac:dyDescent="0.25">
      <c r="A16" s="1" t="s">
        <v>48</v>
      </c>
      <c r="B16" s="6" t="s">
        <v>31</v>
      </c>
      <c r="C16" s="47">
        <v>87.8</v>
      </c>
      <c r="D16" s="47">
        <v>130.80000000000001</v>
      </c>
      <c r="E16" s="47">
        <v>50.8</v>
      </c>
    </row>
    <row r="17" spans="1:5" ht="14.45" x14ac:dyDescent="0.25">
      <c r="B17" s="6" t="s">
        <v>6</v>
      </c>
      <c r="C17" s="47">
        <v>224.4</v>
      </c>
      <c r="D17" s="47">
        <v>175.5</v>
      </c>
      <c r="E17" s="47">
        <v>116.3</v>
      </c>
    </row>
    <row r="18" spans="1:5" ht="14.45" x14ac:dyDescent="0.25">
      <c r="B18" s="6" t="s">
        <v>7</v>
      </c>
      <c r="C18" s="47">
        <v>382.3</v>
      </c>
      <c r="D18" s="47">
        <v>234.8</v>
      </c>
      <c r="E18" s="47">
        <v>121.2</v>
      </c>
    </row>
    <row r="19" spans="1:5" ht="14.45" x14ac:dyDescent="0.25">
      <c r="B19" s="6" t="s">
        <v>8</v>
      </c>
      <c r="C19" s="47">
        <v>354</v>
      </c>
      <c r="D19" s="47">
        <v>250.8</v>
      </c>
      <c r="E19" s="47">
        <v>145.4</v>
      </c>
    </row>
    <row r="20" spans="1:5" ht="14.45" x14ac:dyDescent="0.25">
      <c r="B20" s="6" t="s">
        <v>9</v>
      </c>
      <c r="C20" s="47">
        <v>343.6</v>
      </c>
      <c r="D20" s="47">
        <v>214.9</v>
      </c>
      <c r="E20" s="47">
        <v>98.2</v>
      </c>
    </row>
    <row r="21" spans="1:5" ht="14.45" x14ac:dyDescent="0.25">
      <c r="B21" s="6" t="s">
        <v>10</v>
      </c>
      <c r="C21" s="47">
        <v>302.39999999999998</v>
      </c>
      <c r="D21" s="47">
        <v>178.9</v>
      </c>
      <c r="E21" s="47">
        <v>98.7</v>
      </c>
    </row>
    <row r="22" spans="1:5" ht="14.45" x14ac:dyDescent="0.25">
      <c r="B22" s="6" t="s">
        <v>11</v>
      </c>
      <c r="C22" s="47">
        <v>361.7</v>
      </c>
      <c r="D22" s="47">
        <v>188.6</v>
      </c>
      <c r="E22" s="47">
        <v>113.3</v>
      </c>
    </row>
    <row r="23" spans="1:5" ht="14.45" x14ac:dyDescent="0.25">
      <c r="B23" s="9" t="s">
        <v>2</v>
      </c>
      <c r="C23" s="47">
        <v>2056.3000000000002</v>
      </c>
      <c r="D23" s="47">
        <v>1374.2</v>
      </c>
      <c r="E23" s="47">
        <v>743.9</v>
      </c>
    </row>
    <row r="24" spans="1:5" ht="14.45" x14ac:dyDescent="0.3">
      <c r="C24" s="47"/>
      <c r="D24" s="47"/>
      <c r="E24" s="47"/>
    </row>
    <row r="25" spans="1:5" ht="14.45" x14ac:dyDescent="0.25">
      <c r="A25" s="1" t="s">
        <v>49</v>
      </c>
      <c r="B25" s="6" t="s">
        <v>31</v>
      </c>
      <c r="C25" s="47">
        <v>69.2</v>
      </c>
      <c r="D25" s="47">
        <v>64.7</v>
      </c>
      <c r="E25" s="47">
        <v>29.6</v>
      </c>
    </row>
    <row r="26" spans="1:5" ht="14.45" x14ac:dyDescent="0.25">
      <c r="B26" s="6" t="s">
        <v>6</v>
      </c>
      <c r="C26" s="47">
        <v>255.9</v>
      </c>
      <c r="D26" s="47">
        <v>168.8</v>
      </c>
      <c r="E26" s="47">
        <v>99.3</v>
      </c>
    </row>
    <row r="27" spans="1:5" ht="14.45" x14ac:dyDescent="0.25">
      <c r="B27" s="6" t="s">
        <v>7</v>
      </c>
      <c r="C27" s="47">
        <v>382</v>
      </c>
      <c r="D27" s="47">
        <v>183</v>
      </c>
      <c r="E27" s="47">
        <v>120.2</v>
      </c>
    </row>
    <row r="28" spans="1:5" ht="14.45" x14ac:dyDescent="0.25">
      <c r="B28" s="6" t="s">
        <v>8</v>
      </c>
      <c r="C28" s="47">
        <v>390</v>
      </c>
      <c r="D28" s="47">
        <v>160.9</v>
      </c>
      <c r="E28" s="47">
        <v>103.1</v>
      </c>
    </row>
    <row r="29" spans="1:5" ht="14.45" x14ac:dyDescent="0.25">
      <c r="B29" s="6" t="s">
        <v>9</v>
      </c>
      <c r="C29" s="47">
        <v>384.7</v>
      </c>
      <c r="D29" s="47">
        <v>144.69999999999999</v>
      </c>
      <c r="E29" s="47">
        <v>90.5</v>
      </c>
    </row>
    <row r="30" spans="1:5" ht="14.45" x14ac:dyDescent="0.25">
      <c r="B30" s="6" t="s">
        <v>10</v>
      </c>
      <c r="C30" s="47">
        <v>310.3</v>
      </c>
      <c r="D30" s="47">
        <v>166.1</v>
      </c>
      <c r="E30" s="47">
        <v>68.400000000000006</v>
      </c>
    </row>
    <row r="31" spans="1:5" ht="14.45" x14ac:dyDescent="0.25">
      <c r="B31" s="6" t="s">
        <v>11</v>
      </c>
      <c r="C31" s="47">
        <v>412</v>
      </c>
      <c r="D31" s="47">
        <v>196.9</v>
      </c>
      <c r="E31" s="47">
        <v>118.6</v>
      </c>
    </row>
    <row r="32" spans="1:5" ht="14.45" x14ac:dyDescent="0.25">
      <c r="B32" s="9" t="s">
        <v>2</v>
      </c>
      <c r="C32" s="47">
        <v>2204</v>
      </c>
      <c r="D32" s="47">
        <v>1085.2</v>
      </c>
      <c r="E32" s="47">
        <v>629.70000000000005</v>
      </c>
    </row>
    <row r="33" spans="1:5" ht="14.45" x14ac:dyDescent="0.3">
      <c r="C33" s="47"/>
      <c r="D33" s="47"/>
      <c r="E33" s="47"/>
    </row>
    <row r="34" spans="1:5" ht="14.45" x14ac:dyDescent="0.25">
      <c r="A34" s="1" t="s">
        <v>2</v>
      </c>
      <c r="B34" s="6" t="s">
        <v>31</v>
      </c>
      <c r="C34" s="47">
        <v>157</v>
      </c>
      <c r="D34" s="47">
        <v>195.6</v>
      </c>
      <c r="E34" s="47">
        <v>80.400000000000006</v>
      </c>
    </row>
    <row r="35" spans="1:5" ht="14.45" x14ac:dyDescent="0.25">
      <c r="B35" s="6" t="s">
        <v>6</v>
      </c>
      <c r="C35" s="47">
        <v>480.3</v>
      </c>
      <c r="D35" s="47">
        <v>344.3</v>
      </c>
      <c r="E35" s="47">
        <v>215.7</v>
      </c>
    </row>
    <row r="36" spans="1:5" ht="14.45" x14ac:dyDescent="0.25">
      <c r="B36" s="6" t="s">
        <v>7</v>
      </c>
      <c r="C36" s="47">
        <v>764.3</v>
      </c>
      <c r="D36" s="47">
        <v>417.8</v>
      </c>
      <c r="E36" s="47">
        <v>241.3</v>
      </c>
    </row>
    <row r="37" spans="1:5" ht="14.45" x14ac:dyDescent="0.25">
      <c r="B37" s="6" t="s">
        <v>8</v>
      </c>
      <c r="C37" s="47">
        <v>744</v>
      </c>
      <c r="D37" s="47">
        <v>411.6</v>
      </c>
      <c r="E37" s="47">
        <v>248.5</v>
      </c>
    </row>
    <row r="38" spans="1:5" ht="14.45" x14ac:dyDescent="0.25">
      <c r="B38" s="6" t="s">
        <v>9</v>
      </c>
      <c r="C38" s="47">
        <v>728.4</v>
      </c>
      <c r="D38" s="47">
        <v>359.6</v>
      </c>
      <c r="E38" s="47">
        <v>188.7</v>
      </c>
    </row>
    <row r="39" spans="1:5" ht="14.45" x14ac:dyDescent="0.25">
      <c r="B39" s="6" t="s">
        <v>10</v>
      </c>
      <c r="C39" s="47">
        <v>612.70000000000005</v>
      </c>
      <c r="D39" s="47">
        <v>345</v>
      </c>
      <c r="E39" s="47">
        <v>167.1</v>
      </c>
    </row>
    <row r="40" spans="1:5" ht="14.45" x14ac:dyDescent="0.25">
      <c r="B40" s="6" t="s">
        <v>11</v>
      </c>
      <c r="C40" s="47">
        <v>773.7</v>
      </c>
      <c r="D40" s="47">
        <v>385.4</v>
      </c>
      <c r="E40" s="47">
        <v>231.9</v>
      </c>
    </row>
    <row r="41" spans="1:5" ht="14.45" x14ac:dyDescent="0.25">
      <c r="B41" s="9" t="s">
        <v>2</v>
      </c>
      <c r="C41" s="47">
        <v>4260.3</v>
      </c>
      <c r="D41" s="47">
        <v>2459.4</v>
      </c>
      <c r="E41" s="47">
        <v>1373.6</v>
      </c>
    </row>
    <row r="42" spans="1:5" ht="14.45" x14ac:dyDescent="0.25">
      <c r="A42" s="15"/>
      <c r="B42" s="15"/>
      <c r="C42" s="15" t="s">
        <v>14</v>
      </c>
      <c r="D42" s="15"/>
      <c r="E42" s="15"/>
    </row>
    <row r="43" spans="1:5" ht="14.45" x14ac:dyDescent="0.25">
      <c r="A43" s="1" t="s">
        <v>86</v>
      </c>
      <c r="B43" s="6" t="s">
        <v>15</v>
      </c>
    </row>
    <row r="44" spans="1:5" x14ac:dyDescent="0.25">
      <c r="A44" s="1" t="s">
        <v>48</v>
      </c>
      <c r="B44" s="6" t="s">
        <v>31</v>
      </c>
      <c r="C44" s="8">
        <v>0.58023112590102188</v>
      </c>
      <c r="D44" s="8">
        <v>0.86472345195616174</v>
      </c>
      <c r="E44" s="8">
        <v>0.33571130794130644</v>
      </c>
    </row>
    <row r="45" spans="1:5" x14ac:dyDescent="0.25">
      <c r="B45" s="6" t="s">
        <v>6</v>
      </c>
      <c r="C45" s="8">
        <v>0.72142518756264473</v>
      </c>
      <c r="D45" s="8">
        <v>0.56411696254856469</v>
      </c>
      <c r="E45" s="8">
        <v>0.37403989021844614</v>
      </c>
    </row>
    <row r="46" spans="1:5" x14ac:dyDescent="0.25">
      <c r="B46" s="6" t="s">
        <v>7</v>
      </c>
      <c r="C46" s="8">
        <v>0.77801569579876562</v>
      </c>
      <c r="D46" s="8">
        <v>0.47786808849954959</v>
      </c>
      <c r="E46" s="8">
        <v>0.24654862141705597</v>
      </c>
    </row>
    <row r="47" spans="1:5" x14ac:dyDescent="0.25">
      <c r="B47" s="6" t="s">
        <v>8</v>
      </c>
      <c r="C47" s="8">
        <v>0.75061052099707171</v>
      </c>
      <c r="D47" s="8">
        <v>0.53173345116588577</v>
      </c>
      <c r="E47" s="8">
        <v>0.30834508138379452</v>
      </c>
    </row>
    <row r="48" spans="1:5" x14ac:dyDescent="0.25">
      <c r="B48" s="6" t="s">
        <v>9</v>
      </c>
      <c r="C48" s="8">
        <v>0.77736651392497513</v>
      </c>
      <c r="D48" s="8">
        <v>0.48614644462374756</v>
      </c>
      <c r="E48" s="8">
        <v>0.22218367669918646</v>
      </c>
    </row>
    <row r="49" spans="1:5" x14ac:dyDescent="0.25">
      <c r="B49" s="6" t="s">
        <v>10</v>
      </c>
      <c r="C49" s="8">
        <v>0.79386672427341209</v>
      </c>
      <c r="D49" s="8">
        <v>0.46959518106169479</v>
      </c>
      <c r="E49" s="8">
        <v>0.25912918267430385</v>
      </c>
    </row>
    <row r="50" spans="1:5" x14ac:dyDescent="0.25">
      <c r="B50" s="6" t="s">
        <v>11</v>
      </c>
      <c r="C50" s="8">
        <v>0.77559574810820964</v>
      </c>
      <c r="D50" s="8">
        <v>0.40427800623893373</v>
      </c>
      <c r="E50" s="8">
        <v>0.2429427602655593</v>
      </c>
    </row>
    <row r="51" spans="1:5" x14ac:dyDescent="0.25">
      <c r="B51" s="9" t="s">
        <v>2</v>
      </c>
      <c r="C51" s="8">
        <v>0.75745071198868463</v>
      </c>
      <c r="D51" s="8">
        <v>0.50621234427972361</v>
      </c>
      <c r="E51" s="8">
        <v>0.27403885382616244</v>
      </c>
    </row>
    <row r="53" spans="1:5" x14ac:dyDescent="0.25">
      <c r="A53" s="1" t="s">
        <v>49</v>
      </c>
      <c r="B53" s="6" t="s">
        <v>31</v>
      </c>
      <c r="C53" s="8">
        <v>0.6455466353492344</v>
      </c>
      <c r="D53" s="8">
        <v>0.60423672652517502</v>
      </c>
      <c r="E53" s="8">
        <v>0.27628539632879318</v>
      </c>
    </row>
    <row r="54" spans="1:5" x14ac:dyDescent="0.25">
      <c r="B54" s="6" t="s">
        <v>6</v>
      </c>
      <c r="C54" s="8">
        <v>0.79491276926162835</v>
      </c>
      <c r="D54" s="8">
        <v>0.52454853778337451</v>
      </c>
      <c r="E54" s="8">
        <v>0.30853649344698131</v>
      </c>
    </row>
    <row r="55" spans="1:5" x14ac:dyDescent="0.25">
      <c r="B55" s="6" t="s">
        <v>7</v>
      </c>
      <c r="C55" s="8">
        <v>0.7844124415991599</v>
      </c>
      <c r="D55" s="8">
        <v>0.37580554928827054</v>
      </c>
      <c r="E55" s="8">
        <v>0.24675458526289884</v>
      </c>
    </row>
    <row r="56" spans="1:5" x14ac:dyDescent="0.25">
      <c r="B56" s="6" t="s">
        <v>8</v>
      </c>
      <c r="C56" s="8">
        <v>0.83468343706700443</v>
      </c>
      <c r="D56" s="8">
        <v>0.34425176697445725</v>
      </c>
      <c r="E56" s="8">
        <v>0.22062907194975107</v>
      </c>
    </row>
    <row r="57" spans="1:5" x14ac:dyDescent="0.25">
      <c r="B57" s="6" t="s">
        <v>9</v>
      </c>
      <c r="C57" s="8">
        <v>0.87930491422441837</v>
      </c>
      <c r="D57" s="8">
        <v>0.33082705444803173</v>
      </c>
      <c r="E57" s="8">
        <v>0.2067668720042771</v>
      </c>
    </row>
    <row r="58" spans="1:5" x14ac:dyDescent="0.25">
      <c r="B58" s="6" t="s">
        <v>10</v>
      </c>
      <c r="C58" s="8">
        <v>0.81200141672078063</v>
      </c>
      <c r="D58" s="8">
        <v>0.43477948370296449</v>
      </c>
      <c r="E58" s="8">
        <v>0.1790636185585848</v>
      </c>
    </row>
    <row r="59" spans="1:5" x14ac:dyDescent="0.25">
      <c r="B59" s="6" t="s">
        <v>11</v>
      </c>
      <c r="C59" s="8">
        <v>0.80172633313745778</v>
      </c>
      <c r="D59" s="8">
        <v>0.38305634960150065</v>
      </c>
      <c r="E59" s="8">
        <v>0.23083607496653782</v>
      </c>
    </row>
    <row r="60" spans="1:5" x14ac:dyDescent="0.25">
      <c r="B60" s="9" t="s">
        <v>2</v>
      </c>
      <c r="C60" s="8">
        <v>0.81126320190464907</v>
      </c>
      <c r="D60" s="8">
        <v>0.39943307886245749</v>
      </c>
      <c r="E60" s="8">
        <v>0.23177478074252036</v>
      </c>
    </row>
    <row r="62" spans="1:5" x14ac:dyDescent="0.25">
      <c r="A62" s="1" t="s">
        <v>2</v>
      </c>
      <c r="B62" s="6" t="s">
        <v>31</v>
      </c>
      <c r="C62" s="8">
        <v>0.60730982485676532</v>
      </c>
      <c r="D62" s="8">
        <v>0.75673008744744874</v>
      </c>
      <c r="E62" s="8">
        <v>0.31107433604412238</v>
      </c>
    </row>
    <row r="63" spans="1:5" x14ac:dyDescent="0.25">
      <c r="B63" s="6" t="s">
        <v>6</v>
      </c>
      <c r="C63" s="8">
        <v>0.75879921704167186</v>
      </c>
      <c r="D63" s="8">
        <v>0.5439934064398535</v>
      </c>
      <c r="E63" s="8">
        <v>0.34072642656493934</v>
      </c>
    </row>
    <row r="64" spans="1:5" x14ac:dyDescent="0.25">
      <c r="B64" s="6" t="s">
        <v>7</v>
      </c>
      <c r="C64" s="8">
        <v>0.78119962051298275</v>
      </c>
      <c r="D64" s="8">
        <v>0.42706734525749879</v>
      </c>
      <c r="E64" s="8">
        <v>0.24665113813406772</v>
      </c>
    </row>
    <row r="65" spans="1:5" x14ac:dyDescent="0.25">
      <c r="B65" s="6" t="s">
        <v>8</v>
      </c>
      <c r="C65" s="8">
        <v>0.79245312809351309</v>
      </c>
      <c r="D65" s="8">
        <v>0.43842489454492023</v>
      </c>
      <c r="E65" s="8">
        <v>0.26468932765968872</v>
      </c>
    </row>
    <row r="66" spans="1:5" x14ac:dyDescent="0.25">
      <c r="B66" s="6" t="s">
        <v>9</v>
      </c>
      <c r="C66" s="8">
        <v>0.82807417347625156</v>
      </c>
      <c r="D66" s="8">
        <v>0.40888524829727385</v>
      </c>
      <c r="E66" s="8">
        <v>0.2145148288308508</v>
      </c>
    </row>
    <row r="67" spans="1:5" x14ac:dyDescent="0.25">
      <c r="B67" s="6" t="s">
        <v>10</v>
      </c>
      <c r="C67" s="8">
        <v>0.80294747383905118</v>
      </c>
      <c r="D67" s="8">
        <v>0.45216160011813666</v>
      </c>
      <c r="E67" s="8">
        <v>0.2190372241987682</v>
      </c>
    </row>
    <row r="68" spans="1:5" x14ac:dyDescent="0.25">
      <c r="B68" s="6" t="s">
        <v>11</v>
      </c>
      <c r="C68" s="8">
        <v>0.78929396839547183</v>
      </c>
      <c r="D68" s="8">
        <v>0.39315315284760088</v>
      </c>
      <c r="E68" s="8">
        <v>0.23659617284744758</v>
      </c>
    </row>
    <row r="69" spans="1:5" x14ac:dyDescent="0.25">
      <c r="B69" s="9" t="s">
        <v>2</v>
      </c>
      <c r="C69" s="8">
        <v>0.78436714878477554</v>
      </c>
      <c r="D69" s="8">
        <v>0.45280248806927059</v>
      </c>
      <c r="E69" s="8">
        <v>0.25289881266326003</v>
      </c>
    </row>
    <row r="70" spans="1:5" x14ac:dyDescent="0.25">
      <c r="A70" s="4"/>
      <c r="B70" s="4"/>
      <c r="C70" s="4"/>
      <c r="D70" s="4"/>
      <c r="E70" s="4"/>
    </row>
    <row r="71" spans="1:5" ht="15" customHeight="1" x14ac:dyDescent="0.25">
      <c r="A71" s="44" t="s">
        <v>70</v>
      </c>
      <c r="B71" s="44"/>
    </row>
    <row r="72" spans="1:5" ht="15" customHeight="1" x14ac:dyDescent="0.25">
      <c r="A72" s="45" t="s">
        <v>46</v>
      </c>
      <c r="B72" s="45"/>
    </row>
    <row r="73" spans="1:5" ht="15" customHeight="1" x14ac:dyDescent="0.25">
      <c r="A73" s="45" t="s">
        <v>47</v>
      </c>
      <c r="B73" s="45"/>
    </row>
  </sheetData>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9" sqref="C9"/>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ht="14.45" x14ac:dyDescent="0.25">
      <c r="A8" s="1" t="s">
        <v>1</v>
      </c>
    </row>
    <row r="9" spans="1:6" ht="14.45" x14ac:dyDescent="0.3">
      <c r="A9" s="1" t="s">
        <v>0</v>
      </c>
      <c r="C9" s="64" t="str">
        <f>Index!$C9</f>
        <v>23 January 2017</v>
      </c>
    </row>
    <row r="10" spans="1:6" ht="14.45" x14ac:dyDescent="0.25">
      <c r="A10" s="1" t="s">
        <v>88</v>
      </c>
      <c r="C10" s="28">
        <f>Index!B22</f>
        <v>8</v>
      </c>
    </row>
    <row r="11" spans="1:6" ht="14.45" x14ac:dyDescent="0.25">
      <c r="A11" s="2" t="s">
        <v>85</v>
      </c>
      <c r="B11" s="2"/>
      <c r="C11" s="3" t="str">
        <f>Index!C22</f>
        <v>Sport or non-sport related participation (adults)</v>
      </c>
      <c r="D11" s="2"/>
      <c r="E11" s="2"/>
      <c r="F11" s="2"/>
    </row>
    <row r="12" spans="1:6" ht="14.45" x14ac:dyDescent="0.25">
      <c r="A12" s="4" t="s">
        <v>94</v>
      </c>
      <c r="B12" s="4"/>
      <c r="C12" s="5" t="s">
        <v>97</v>
      </c>
      <c r="D12" s="4"/>
      <c r="E12" s="4"/>
      <c r="F12" s="4"/>
    </row>
    <row r="13" spans="1:6" s="32" customFormat="1" ht="45" x14ac:dyDescent="0.25">
      <c r="A13" s="13"/>
      <c r="B13" s="13"/>
      <c r="C13" s="13" t="s">
        <v>2</v>
      </c>
      <c r="D13" s="13" t="s">
        <v>116</v>
      </c>
      <c r="E13" s="13" t="s">
        <v>117</v>
      </c>
      <c r="F13" s="13" t="s">
        <v>101</v>
      </c>
    </row>
    <row r="14" spans="1:6" ht="14.45" x14ac:dyDescent="0.25">
      <c r="A14" s="15"/>
      <c r="B14" s="15"/>
      <c r="C14" s="15" t="s">
        <v>13</v>
      </c>
      <c r="D14" s="15"/>
      <c r="E14" s="15"/>
      <c r="F14" s="15"/>
    </row>
    <row r="15" spans="1:6" ht="14.45" x14ac:dyDescent="0.25">
      <c r="A15" s="1" t="s">
        <v>86</v>
      </c>
      <c r="B15" s="6" t="s">
        <v>15</v>
      </c>
      <c r="C15" s="6"/>
    </row>
    <row r="16" spans="1:6" ht="14.45" x14ac:dyDescent="0.25">
      <c r="A16" s="1" t="s">
        <v>48</v>
      </c>
      <c r="B16" s="6" t="s">
        <v>31</v>
      </c>
      <c r="C16" s="47">
        <v>151.30000000000001</v>
      </c>
      <c r="D16" s="47">
        <v>99.7</v>
      </c>
      <c r="E16" s="47">
        <v>4</v>
      </c>
      <c r="F16" s="47">
        <v>47.6</v>
      </c>
    </row>
    <row r="17" spans="1:6" ht="14.45" x14ac:dyDescent="0.25">
      <c r="B17" s="6" t="s">
        <v>6</v>
      </c>
      <c r="C17" s="47">
        <v>311</v>
      </c>
      <c r="D17" s="47">
        <v>125.2</v>
      </c>
      <c r="E17" s="47">
        <v>49.5</v>
      </c>
      <c r="F17" s="47">
        <v>136.4</v>
      </c>
    </row>
    <row r="18" spans="1:6" ht="14.45" x14ac:dyDescent="0.25">
      <c r="B18" s="6" t="s">
        <v>7</v>
      </c>
      <c r="C18" s="47">
        <v>491.4</v>
      </c>
      <c r="D18" s="47">
        <v>154.5</v>
      </c>
      <c r="E18" s="47">
        <v>74.900000000000006</v>
      </c>
      <c r="F18" s="47">
        <v>262.10000000000002</v>
      </c>
    </row>
    <row r="19" spans="1:6" ht="14.45" x14ac:dyDescent="0.25">
      <c r="B19" s="6" t="s">
        <v>8</v>
      </c>
      <c r="C19" s="47">
        <v>471.6</v>
      </c>
      <c r="D19" s="47">
        <v>173.4</v>
      </c>
      <c r="E19" s="47">
        <v>75</v>
      </c>
      <c r="F19" s="47">
        <v>223.1</v>
      </c>
    </row>
    <row r="20" spans="1:6" ht="14.45" x14ac:dyDescent="0.25">
      <c r="B20" s="6" t="s">
        <v>9</v>
      </c>
      <c r="C20" s="47">
        <v>442</v>
      </c>
      <c r="D20" s="47">
        <v>142.6</v>
      </c>
      <c r="E20" s="47">
        <v>118.3</v>
      </c>
      <c r="F20" s="47">
        <v>181.2</v>
      </c>
    </row>
    <row r="21" spans="1:6" ht="14.45" x14ac:dyDescent="0.25">
      <c r="B21" s="6" t="s">
        <v>10</v>
      </c>
      <c r="C21" s="47">
        <v>381</v>
      </c>
      <c r="D21" s="47">
        <v>88.7</v>
      </c>
      <c r="E21" s="47">
        <v>115.1</v>
      </c>
      <c r="F21" s="47">
        <v>177.2</v>
      </c>
    </row>
    <row r="22" spans="1:6" ht="14.45" x14ac:dyDescent="0.25">
      <c r="B22" s="6" t="s">
        <v>11</v>
      </c>
      <c r="C22" s="47">
        <v>466.4</v>
      </c>
      <c r="D22" s="47">
        <v>92.1</v>
      </c>
      <c r="E22" s="47">
        <v>192</v>
      </c>
      <c r="F22" s="47">
        <v>182.3</v>
      </c>
    </row>
    <row r="23" spans="1:6" ht="14.45" x14ac:dyDescent="0.25">
      <c r="B23" s="9" t="s">
        <v>2</v>
      </c>
      <c r="C23" s="47">
        <v>2714.8</v>
      </c>
      <c r="D23" s="47">
        <v>876.1</v>
      </c>
      <c r="E23" s="47">
        <v>628.79999999999995</v>
      </c>
      <c r="F23" s="47">
        <v>1209.9000000000001</v>
      </c>
    </row>
    <row r="24" spans="1:6" ht="14.45" x14ac:dyDescent="0.3">
      <c r="C24" s="47"/>
      <c r="D24" s="47"/>
      <c r="E24" s="47"/>
      <c r="F24" s="47"/>
    </row>
    <row r="25" spans="1:6" ht="14.45" x14ac:dyDescent="0.25">
      <c r="A25" s="1" t="s">
        <v>49</v>
      </c>
      <c r="B25" s="6" t="s">
        <v>31</v>
      </c>
      <c r="C25" s="47">
        <v>107.2</v>
      </c>
      <c r="D25" s="47">
        <v>44.2</v>
      </c>
      <c r="E25" s="47">
        <v>10.8</v>
      </c>
      <c r="F25" s="47">
        <v>52.2</v>
      </c>
    </row>
    <row r="26" spans="1:6" ht="14.45" x14ac:dyDescent="0.25">
      <c r="B26" s="6" t="s">
        <v>6</v>
      </c>
      <c r="C26" s="47">
        <v>321.89999999999998</v>
      </c>
      <c r="D26" s="47">
        <v>59.9</v>
      </c>
      <c r="E26" s="47">
        <v>102.5</v>
      </c>
      <c r="F26" s="47">
        <v>159.5</v>
      </c>
    </row>
    <row r="27" spans="1:6" ht="14.45" x14ac:dyDescent="0.25">
      <c r="B27" s="6" t="s">
        <v>7</v>
      </c>
      <c r="C27" s="47">
        <v>487</v>
      </c>
      <c r="D27" s="47">
        <v>73.8</v>
      </c>
      <c r="E27" s="47">
        <v>188.7</v>
      </c>
      <c r="F27" s="47">
        <v>224.5</v>
      </c>
    </row>
    <row r="28" spans="1:6" ht="14.45" x14ac:dyDescent="0.25">
      <c r="B28" s="6" t="s">
        <v>8</v>
      </c>
      <c r="C28" s="47">
        <v>467.3</v>
      </c>
      <c r="D28" s="47">
        <v>62.6</v>
      </c>
      <c r="E28" s="47">
        <v>179</v>
      </c>
      <c r="F28" s="47">
        <v>225.8</v>
      </c>
    </row>
    <row r="29" spans="1:6" ht="14.45" x14ac:dyDescent="0.25">
      <c r="B29" s="6" t="s">
        <v>9</v>
      </c>
      <c r="C29" s="47">
        <v>437.5</v>
      </c>
      <c r="D29" s="47">
        <v>23.3</v>
      </c>
      <c r="E29" s="47">
        <v>215.3</v>
      </c>
      <c r="F29" s="47">
        <v>198.9</v>
      </c>
    </row>
    <row r="30" spans="1:6" ht="14.45" x14ac:dyDescent="0.25">
      <c r="B30" s="6" t="s">
        <v>10</v>
      </c>
      <c r="C30" s="47">
        <v>382.1</v>
      </c>
      <c r="D30" s="47">
        <v>26.2</v>
      </c>
      <c r="E30" s="47">
        <v>206.2</v>
      </c>
      <c r="F30" s="47">
        <v>149.6</v>
      </c>
    </row>
    <row r="31" spans="1:6" ht="14.45" x14ac:dyDescent="0.25">
      <c r="B31" s="6" t="s">
        <v>11</v>
      </c>
      <c r="C31" s="47">
        <v>513.9</v>
      </c>
      <c r="D31" s="47">
        <v>35.5</v>
      </c>
      <c r="E31" s="47">
        <v>338.3</v>
      </c>
      <c r="F31" s="47">
        <v>140</v>
      </c>
    </row>
    <row r="32" spans="1:6" ht="14.45" x14ac:dyDescent="0.25">
      <c r="B32" s="9" t="s">
        <v>2</v>
      </c>
      <c r="C32" s="47">
        <v>2716.8</v>
      </c>
      <c r="D32" s="47">
        <v>325.5</v>
      </c>
      <c r="E32" s="47">
        <v>1240.8</v>
      </c>
      <c r="F32" s="47">
        <v>1150.5</v>
      </c>
    </row>
    <row r="33" spans="1:6" ht="14.45" x14ac:dyDescent="0.3">
      <c r="C33" s="47"/>
      <c r="D33" s="47"/>
      <c r="E33" s="47"/>
      <c r="F33" s="47"/>
    </row>
    <row r="34" spans="1:6" ht="14.45" x14ac:dyDescent="0.25">
      <c r="A34" s="1" t="s">
        <v>2</v>
      </c>
      <c r="B34" s="6" t="s">
        <v>31</v>
      </c>
      <c r="C34" s="47">
        <v>258.5</v>
      </c>
      <c r="D34" s="47">
        <v>143.80000000000001</v>
      </c>
      <c r="E34" s="47">
        <v>14.8</v>
      </c>
      <c r="F34" s="47">
        <v>99.9</v>
      </c>
    </row>
    <row r="35" spans="1:6" ht="14.45" x14ac:dyDescent="0.25">
      <c r="B35" s="6" t="s">
        <v>6</v>
      </c>
      <c r="C35" s="47">
        <v>632.9</v>
      </c>
      <c r="D35" s="47">
        <v>185.1</v>
      </c>
      <c r="E35" s="47">
        <v>152</v>
      </c>
      <c r="F35" s="47">
        <v>295.89999999999998</v>
      </c>
    </row>
    <row r="36" spans="1:6" ht="14.45" x14ac:dyDescent="0.25">
      <c r="B36" s="6" t="s">
        <v>7</v>
      </c>
      <c r="C36" s="47">
        <v>978.4</v>
      </c>
      <c r="D36" s="47">
        <v>228.2</v>
      </c>
      <c r="E36" s="47">
        <v>263.60000000000002</v>
      </c>
      <c r="F36" s="47">
        <v>486.5</v>
      </c>
    </row>
    <row r="37" spans="1:6" ht="14.45" x14ac:dyDescent="0.25">
      <c r="B37" s="6" t="s">
        <v>8</v>
      </c>
      <c r="C37" s="47">
        <v>938.9</v>
      </c>
      <c r="D37" s="47">
        <v>236</v>
      </c>
      <c r="E37" s="47">
        <v>254</v>
      </c>
      <c r="F37" s="47">
        <v>448.9</v>
      </c>
    </row>
    <row r="38" spans="1:6" ht="14.45" x14ac:dyDescent="0.25">
      <c r="B38" s="6" t="s">
        <v>9</v>
      </c>
      <c r="C38" s="47">
        <v>879.6</v>
      </c>
      <c r="D38" s="47">
        <v>165.9</v>
      </c>
      <c r="E38" s="47">
        <v>333.6</v>
      </c>
      <c r="F38" s="47">
        <v>380.1</v>
      </c>
    </row>
    <row r="39" spans="1:6" ht="14.45" x14ac:dyDescent="0.25">
      <c r="B39" s="6" t="s">
        <v>10</v>
      </c>
      <c r="C39" s="47">
        <v>763.1</v>
      </c>
      <c r="D39" s="47">
        <v>114.9</v>
      </c>
      <c r="E39" s="47">
        <v>321.3</v>
      </c>
      <c r="F39" s="47">
        <v>326.8</v>
      </c>
    </row>
    <row r="40" spans="1:6" ht="14.45" x14ac:dyDescent="0.25">
      <c r="B40" s="6" t="s">
        <v>11</v>
      </c>
      <c r="C40" s="47">
        <v>980.3</v>
      </c>
      <c r="D40" s="47">
        <v>127.6</v>
      </c>
      <c r="E40" s="47">
        <v>530.4</v>
      </c>
      <c r="F40" s="47">
        <v>322.3</v>
      </c>
    </row>
    <row r="41" spans="1:6" ht="14.45" x14ac:dyDescent="0.25">
      <c r="B41" s="9" t="s">
        <v>2</v>
      </c>
      <c r="C41" s="47">
        <v>5431.6</v>
      </c>
      <c r="D41" s="47">
        <v>1201.5999999999999</v>
      </c>
      <c r="E41" s="47">
        <v>1869.6</v>
      </c>
      <c r="F41" s="47">
        <v>2360.4</v>
      </c>
    </row>
    <row r="42" spans="1:6" ht="14.45" x14ac:dyDescent="0.25">
      <c r="A42" s="15"/>
      <c r="B42" s="15"/>
      <c r="C42" s="15" t="s">
        <v>14</v>
      </c>
      <c r="D42" s="15"/>
      <c r="E42" s="15"/>
      <c r="F42" s="15"/>
    </row>
    <row r="43" spans="1:6" ht="14.45" x14ac:dyDescent="0.25">
      <c r="A43" s="1" t="s">
        <v>86</v>
      </c>
      <c r="B43" s="6" t="s">
        <v>15</v>
      </c>
      <c r="C43" s="6"/>
    </row>
    <row r="44" spans="1:6" x14ac:dyDescent="0.25">
      <c r="A44" s="1" t="s">
        <v>48</v>
      </c>
      <c r="B44" s="6" t="s">
        <v>31</v>
      </c>
      <c r="C44" s="8">
        <v>0.97100989098731205</v>
      </c>
      <c r="D44" s="8">
        <v>0.6395213450301882</v>
      </c>
      <c r="E44" s="8">
        <v>2.5876036586606487E-2</v>
      </c>
      <c r="F44" s="8">
        <v>0.30561250937051643</v>
      </c>
    </row>
    <row r="45" spans="1:6" x14ac:dyDescent="0.25">
      <c r="B45" s="6" t="s">
        <v>6</v>
      </c>
      <c r="C45" s="8">
        <v>0.9054732265258616</v>
      </c>
      <c r="D45" s="8">
        <v>0.36437503304861313</v>
      </c>
      <c r="E45" s="8">
        <v>0.14399439404179484</v>
      </c>
      <c r="F45" s="8">
        <v>0.39710379943545482</v>
      </c>
    </row>
    <row r="46" spans="1:6" x14ac:dyDescent="0.25">
      <c r="B46" s="6" t="s">
        <v>7</v>
      </c>
      <c r="C46" s="8">
        <v>0.88473206347077016</v>
      </c>
      <c r="D46" s="8">
        <v>0.27810482062103514</v>
      </c>
      <c r="E46" s="8">
        <v>0.13479107322266387</v>
      </c>
      <c r="F46" s="8">
        <v>0.47183616962707087</v>
      </c>
    </row>
    <row r="47" spans="1:6" x14ac:dyDescent="0.25">
      <c r="B47" s="6" t="s">
        <v>8</v>
      </c>
      <c r="C47" s="8">
        <v>0.91954246825933417</v>
      </c>
      <c r="D47" s="8">
        <v>0.33818928681757443</v>
      </c>
      <c r="E47" s="8">
        <v>0.14630706862572498</v>
      </c>
      <c r="F47" s="8">
        <v>0.43504611281603678</v>
      </c>
    </row>
    <row r="48" spans="1:6" x14ac:dyDescent="0.25">
      <c r="B48" s="6" t="s">
        <v>9</v>
      </c>
      <c r="C48" s="8">
        <v>0.90027224956795882</v>
      </c>
      <c r="D48" s="8">
        <v>0.29045523172848564</v>
      </c>
      <c r="E48" s="8">
        <v>0.24087982613344641</v>
      </c>
      <c r="F48" s="8">
        <v>0.3689371917060259</v>
      </c>
    </row>
    <row r="49" spans="1:6" x14ac:dyDescent="0.25">
      <c r="B49" s="6" t="s">
        <v>10</v>
      </c>
      <c r="C49" s="8">
        <v>0.85898727685504939</v>
      </c>
      <c r="D49" s="8">
        <v>0.19989034002493175</v>
      </c>
      <c r="E49" s="8">
        <v>0.25953019065393446</v>
      </c>
      <c r="F49" s="8">
        <v>0.39956674617618149</v>
      </c>
    </row>
    <row r="50" spans="1:6" x14ac:dyDescent="0.25">
      <c r="B50" s="6" t="s">
        <v>11</v>
      </c>
      <c r="C50" s="8">
        <v>0.82038087278399674</v>
      </c>
      <c r="D50" s="8">
        <v>0.16200957569638824</v>
      </c>
      <c r="E50" s="8">
        <v>0.33774177292250407</v>
      </c>
      <c r="F50" s="8">
        <v>0.32062952416510587</v>
      </c>
    </row>
    <row r="51" spans="1:6" x14ac:dyDescent="0.25">
      <c r="B51" s="9" t="s">
        <v>2</v>
      </c>
      <c r="C51" s="8">
        <v>0.88409676409333549</v>
      </c>
      <c r="D51" s="8">
        <v>0.28531477660817162</v>
      </c>
      <c r="E51" s="8">
        <v>0.20477371551459581</v>
      </c>
      <c r="F51" s="8">
        <v>0.39400827197056898</v>
      </c>
    </row>
    <row r="53" spans="1:6" x14ac:dyDescent="0.25">
      <c r="A53" s="1" t="s">
        <v>49</v>
      </c>
      <c r="B53" s="6" t="s">
        <v>31</v>
      </c>
      <c r="C53" s="8">
        <v>0.96153898828243367</v>
      </c>
      <c r="D53" s="8">
        <v>0.3962058924486615</v>
      </c>
      <c r="E53" s="8">
        <v>9.647709709684836E-2</v>
      </c>
      <c r="F53" s="8">
        <v>0.46885599873692418</v>
      </c>
    </row>
    <row r="54" spans="1:6" x14ac:dyDescent="0.25">
      <c r="B54" s="6" t="s">
        <v>6</v>
      </c>
      <c r="C54" s="8">
        <v>0.88278097700414693</v>
      </c>
      <c r="D54" s="8">
        <v>0.16432715759454317</v>
      </c>
      <c r="E54" s="8">
        <v>0.28115180331461015</v>
      </c>
      <c r="F54" s="8">
        <v>0.43730201609499536</v>
      </c>
    </row>
    <row r="55" spans="1:6" x14ac:dyDescent="0.25">
      <c r="B55" s="6" t="s">
        <v>7</v>
      </c>
      <c r="C55" s="8">
        <v>0.87733903545176695</v>
      </c>
      <c r="D55" s="8">
        <v>0.13293342403152128</v>
      </c>
      <c r="E55" s="8">
        <v>0.34000026596411637</v>
      </c>
      <c r="F55" s="8">
        <v>0.40440534545612955</v>
      </c>
    </row>
    <row r="56" spans="1:6" x14ac:dyDescent="0.25">
      <c r="B56" s="6" t="s">
        <v>8</v>
      </c>
      <c r="C56" s="8">
        <v>0.8976084962650589</v>
      </c>
      <c r="D56" s="8">
        <v>0.1201732799159009</v>
      </c>
      <c r="E56" s="8">
        <v>0.3437641345848727</v>
      </c>
      <c r="F56" s="8">
        <v>0.43367108176428504</v>
      </c>
    </row>
    <row r="57" spans="1:6" x14ac:dyDescent="0.25">
      <c r="B57" s="6" t="s">
        <v>9</v>
      </c>
      <c r="C57" s="8">
        <v>0.86773976741022518</v>
      </c>
      <c r="D57" s="8">
        <v>4.6266909189968612E-2</v>
      </c>
      <c r="E57" s="8">
        <v>0.42700200491945139</v>
      </c>
      <c r="F57" s="8">
        <v>0.3944708533008055</v>
      </c>
    </row>
    <row r="58" spans="1:6" x14ac:dyDescent="0.25">
      <c r="B58" s="6" t="s">
        <v>10</v>
      </c>
      <c r="C58" s="8">
        <v>0.83356374694333724</v>
      </c>
      <c r="D58" s="8">
        <v>5.7246057073967967E-2</v>
      </c>
      <c r="E58" s="8">
        <v>0.44987588379697846</v>
      </c>
      <c r="F58" s="8">
        <v>0.32644180607239143</v>
      </c>
    </row>
    <row r="59" spans="1:6" x14ac:dyDescent="0.25">
      <c r="B59" s="6" t="s">
        <v>11</v>
      </c>
      <c r="C59" s="8">
        <v>0.78660377091031697</v>
      </c>
      <c r="D59" s="8">
        <v>5.4341279587873971E-2</v>
      </c>
      <c r="E59" s="8">
        <v>0.51790027143847384</v>
      </c>
      <c r="F59" s="8">
        <v>0.21436221988396809</v>
      </c>
    </row>
    <row r="60" spans="1:6" x14ac:dyDescent="0.25">
      <c r="B60" s="9" t="s">
        <v>2</v>
      </c>
      <c r="C60" s="8">
        <v>0.85768227229455407</v>
      </c>
      <c r="D60" s="8">
        <v>0.10275456144488736</v>
      </c>
      <c r="E60" s="8">
        <v>0.39171768829714154</v>
      </c>
      <c r="F60" s="8">
        <v>0.36321002255253071</v>
      </c>
    </row>
    <row r="62" spans="1:6" x14ac:dyDescent="0.25">
      <c r="A62" s="1" t="s">
        <v>2</v>
      </c>
      <c r="B62" s="6" t="s">
        <v>31</v>
      </c>
      <c r="C62" s="8">
        <v>0.9670608670931643</v>
      </c>
      <c r="D62" s="8">
        <v>0.53806760128462827</v>
      </c>
      <c r="E62" s="8">
        <v>5.5314125393444144E-2</v>
      </c>
      <c r="F62" s="8">
        <v>0.37367914041509181</v>
      </c>
    </row>
    <row r="63" spans="1:6" x14ac:dyDescent="0.25">
      <c r="B63" s="6" t="s">
        <v>6</v>
      </c>
      <c r="C63" s="8">
        <v>0.89378858598877187</v>
      </c>
      <c r="D63" s="8">
        <v>0.26136684460733989</v>
      </c>
      <c r="E63" s="8">
        <v>0.21461916937831038</v>
      </c>
      <c r="F63" s="8">
        <v>0.41780257200312243</v>
      </c>
    </row>
    <row r="64" spans="1:6" x14ac:dyDescent="0.25">
      <c r="B64" s="6" t="s">
        <v>7</v>
      </c>
      <c r="C64" s="8">
        <v>0.88103673868276311</v>
      </c>
      <c r="D64" s="8">
        <v>0.20554247418490756</v>
      </c>
      <c r="E64" s="8">
        <v>0.23736266022535432</v>
      </c>
      <c r="F64" s="8">
        <v>0.43813160427250136</v>
      </c>
    </row>
    <row r="65" spans="1:6" x14ac:dyDescent="0.25">
      <c r="B65" s="6" t="s">
        <v>8</v>
      </c>
      <c r="C65" s="8">
        <v>0.90849367460152886</v>
      </c>
      <c r="D65" s="8">
        <v>0.22836814384428886</v>
      </c>
      <c r="E65" s="8">
        <v>0.24577206195332546</v>
      </c>
      <c r="F65" s="8">
        <v>0.43435346880391451</v>
      </c>
    </row>
    <row r="66" spans="1:6" x14ac:dyDescent="0.25">
      <c r="B66" s="6" t="s">
        <v>9</v>
      </c>
      <c r="C66" s="8">
        <v>0.88379014721989813</v>
      </c>
      <c r="D66" s="8">
        <v>0.1667408190142286</v>
      </c>
      <c r="E66" s="8">
        <v>0.33517588338236265</v>
      </c>
      <c r="F66" s="8">
        <v>0.38187344482330837</v>
      </c>
    </row>
    <row r="67" spans="1:6" x14ac:dyDescent="0.25">
      <c r="B67" s="6" t="s">
        <v>10</v>
      </c>
      <c r="C67" s="8">
        <v>0.84606578471204574</v>
      </c>
      <c r="D67" s="8">
        <v>0.12739147823052518</v>
      </c>
      <c r="E67" s="8">
        <v>0.35627326240453427</v>
      </c>
      <c r="F67" s="8">
        <v>0.36240104407698531</v>
      </c>
    </row>
    <row r="68" spans="1:6" x14ac:dyDescent="0.25">
      <c r="B68" s="6" t="s">
        <v>11</v>
      </c>
      <c r="C68" s="8">
        <v>0.80232039624318086</v>
      </c>
      <c r="D68" s="8">
        <v>0.10443978349426698</v>
      </c>
      <c r="E68" s="8">
        <v>0.43407177625568277</v>
      </c>
      <c r="F68" s="8">
        <v>0.2638088364932335</v>
      </c>
    </row>
    <row r="69" spans="1:6" x14ac:dyDescent="0.25">
      <c r="B69" s="9" t="s">
        <v>2</v>
      </c>
      <c r="C69" s="8">
        <v>0.87068422557646497</v>
      </c>
      <c r="D69" s="8">
        <v>0.19261581665170055</v>
      </c>
      <c r="E69" s="8">
        <v>0.29969862471001935</v>
      </c>
      <c r="F69" s="8">
        <v>0.37836978421473705</v>
      </c>
    </row>
    <row r="70" spans="1:6" x14ac:dyDescent="0.25">
      <c r="A70" s="4"/>
      <c r="B70" s="4"/>
      <c r="C70" s="4"/>
      <c r="D70" s="4"/>
      <c r="E70" s="4"/>
      <c r="F70" s="4"/>
    </row>
    <row r="71" spans="1:6" x14ac:dyDescent="0.25">
      <c r="A71" s="42" t="s">
        <v>46</v>
      </c>
    </row>
    <row r="72" spans="1:6" x14ac:dyDescent="0.25">
      <c r="A72" s="42" t="s">
        <v>47</v>
      </c>
    </row>
  </sheetData>
  <pageMargins left="0.70866141732283472" right="0.70866141732283472" top="0.74803149606299213" bottom="0.74803149606299213" header="0.31496062992125984" footer="0.31496062992125984"/>
  <pageSetup paperSize="9" scale="6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'14'!Print_Titles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2016-12-05T03:07:16Z</cp:lastPrinted>
  <dcterms:created xsi:type="dcterms:W3CDTF">2016-11-03T05:30:22Z</dcterms:created>
  <dcterms:modified xsi:type="dcterms:W3CDTF">2017-01-23T00:50:43Z</dcterms:modified>
</cp:coreProperties>
</file>