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19680" windowHeight="9195" tabRatio="779"/>
  </bookViews>
  <sheets>
    <sheet name="Index" sheetId="40" r:id="rId1"/>
    <sheet name="1" sheetId="11" r:id="rId2"/>
    <sheet name="2" sheetId="46" r:id="rId3"/>
    <sheet name="3" sheetId="42" r:id="rId4"/>
    <sheet name="4" sheetId="10" r:id="rId5"/>
    <sheet name="5" sheetId="5" r:id="rId6"/>
    <sheet name="6" sheetId="67" r:id="rId7"/>
  </sheets>
  <definedNames>
    <definedName name="_xlnm.Print_Area" localSheetId="1">'1'!$A$1:$K$286</definedName>
    <definedName name="_xlnm.Print_Area" localSheetId="2">'2'!$A$1:$H$287</definedName>
    <definedName name="_xlnm.Print_Area" localSheetId="3">'3'!$A$1:$K$286</definedName>
    <definedName name="_xlnm.Print_Area" localSheetId="4">'4'!$A$1:$I$286</definedName>
    <definedName name="_xlnm.Print_Area" localSheetId="5">'5'!$A$1:$J$96</definedName>
    <definedName name="_xlnm.Print_Area" localSheetId="6">'6'!$A$1:$A$92</definedName>
    <definedName name="_xlnm.Print_Area" localSheetId="0">Index!$A$1:$C$22</definedName>
    <definedName name="_xlnm.Print_Titles" localSheetId="1">'1'!$A:$A,'1'!$1:$14</definedName>
    <definedName name="_xlnm.Print_Titles" localSheetId="2">'2'!$A:$A,'2'!$1:$14</definedName>
    <definedName name="_xlnm.Print_Titles" localSheetId="3">'3'!$A:$A,'3'!$1:$14</definedName>
    <definedName name="_xlnm.Print_Titles" localSheetId="4">'4'!$A:$A,'4'!$1:$14</definedName>
    <definedName name="_xlnm.Print_Titles" localSheetId="5">'5'!$1:$11</definedName>
    <definedName name="_xlnm.Print_Titles" localSheetId="6">'6'!$1:$12</definedName>
  </definedNames>
  <calcPr calcId="145621"/>
</workbook>
</file>

<file path=xl/calcChain.xml><?xml version="1.0" encoding="utf-8"?>
<calcChain xmlns="http://schemas.openxmlformats.org/spreadsheetml/2006/main">
  <c r="A9" i="67" l="1"/>
  <c r="B9" i="5"/>
  <c r="B9" i="10"/>
  <c r="B9" i="42"/>
  <c r="B9" i="46"/>
  <c r="B9" i="11"/>
  <c r="B11" i="5" l="1"/>
  <c r="B10" i="5"/>
  <c r="B11" i="10"/>
  <c r="B10" i="10"/>
  <c r="B11" i="42"/>
  <c r="B10" i="42"/>
  <c r="B11" i="46"/>
  <c r="B10" i="46"/>
  <c r="B11" i="11"/>
  <c r="B10" i="11"/>
</calcChain>
</file>

<file path=xl/sharedStrings.xml><?xml version="1.0" encoding="utf-8"?>
<sst xmlns="http://schemas.openxmlformats.org/spreadsheetml/2006/main" count="1449" uniqueCount="269">
  <si>
    <t>Released at:</t>
  </si>
  <si>
    <t>Total</t>
  </si>
  <si>
    <t xml:space="preserve"> 5-8</t>
  </si>
  <si>
    <t xml:space="preserve"> 9-11</t>
  </si>
  <si>
    <t xml:space="preserve"> 12-14</t>
  </si>
  <si>
    <t xml:space="preserve"> 18-24</t>
  </si>
  <si>
    <t xml:space="preserve"> 25-34</t>
  </si>
  <si>
    <t xml:space="preserve"> 35-44</t>
  </si>
  <si>
    <t xml:space="preserve"> 45-54</t>
  </si>
  <si>
    <t xml:space="preserve"> 55-64</t>
  </si>
  <si>
    <t xml:space="preserve"> 65+</t>
  </si>
  <si>
    <t>Estimate (000s)</t>
  </si>
  <si>
    <t>Participation rate (%)</t>
  </si>
  <si>
    <t xml:space="preserve"> 0-4</t>
  </si>
  <si>
    <t xml:space="preserve"> 15-17</t>
  </si>
  <si>
    <t>Other</t>
  </si>
  <si>
    <t>Size of estimate</t>
  </si>
  <si>
    <t>Australia (%)</t>
  </si>
  <si>
    <t>Margins of error</t>
  </si>
  <si>
    <t>Australia (no.)</t>
  </si>
  <si>
    <t>MOE cut-off</t>
  </si>
  <si>
    <t>50%*</t>
  </si>
  <si>
    <t>100%**</t>
  </si>
  <si>
    <t xml:space="preserve">* Estimate has relative margin of error between 50% and 100% and should be used with caution </t>
  </si>
  <si>
    <t>** Estimate has relative margin of error greater than 100% and is considered too unreliable to use</t>
  </si>
  <si>
    <t>Males</t>
  </si>
  <si>
    <t>Females</t>
  </si>
  <si>
    <t>Type of organisation/venue</t>
  </si>
  <si>
    <t>Sports club or association</t>
  </si>
  <si>
    <t>Recreation club or association</t>
  </si>
  <si>
    <t>Gym/fitness club/sports/leisure centre</t>
  </si>
  <si>
    <t>Private studio</t>
  </si>
  <si>
    <t>Individual personal trainer or coach</t>
  </si>
  <si>
    <t>Education institution</t>
  </si>
  <si>
    <t>NB. Please note that for children 0-14 years, data was collected via the child's parent/guardian for organised participation outside of school hours hours</t>
  </si>
  <si>
    <t>Index</t>
  </si>
  <si>
    <t>Overall participation</t>
  </si>
  <si>
    <t>Table number</t>
  </si>
  <si>
    <t>Table name</t>
  </si>
  <si>
    <t>Participation by activity (adults)</t>
  </si>
  <si>
    <t>Table name:</t>
  </si>
  <si>
    <t>Organised participation by activity (children)</t>
  </si>
  <si>
    <t>Margin of error tables</t>
  </si>
  <si>
    <t>Table number:</t>
  </si>
  <si>
    <t>Type of organisations/venues used by activity (adults)</t>
  </si>
  <si>
    <t>Base:</t>
  </si>
  <si>
    <t>Adult population</t>
  </si>
  <si>
    <t>Child population</t>
  </si>
  <si>
    <t>Organisation/venue use by activity (adults)</t>
  </si>
  <si>
    <t>Participant</t>
  </si>
  <si>
    <t>Adventure racing</t>
  </si>
  <si>
    <t>Air sports</t>
  </si>
  <si>
    <t>Archery</t>
  </si>
  <si>
    <t>Australian football</t>
  </si>
  <si>
    <t>Badminton</t>
  </si>
  <si>
    <t>Baseball</t>
  </si>
  <si>
    <t>Basketball</t>
  </si>
  <si>
    <t>Baton twirling</t>
  </si>
  <si>
    <t>Biathlon</t>
  </si>
  <si>
    <t>Billiards/Snooker/Pool</t>
  </si>
  <si>
    <t>BMX</t>
  </si>
  <si>
    <t>Bobsledding</t>
  </si>
  <si>
    <t>Bocce/Boules</t>
  </si>
  <si>
    <t>Boccia</t>
  </si>
  <si>
    <t>Body building</t>
  </si>
  <si>
    <t>Boomerang throwing</t>
  </si>
  <si>
    <t>Bowls</t>
  </si>
  <si>
    <t>Boxing</t>
  </si>
  <si>
    <t>Broomball</t>
  </si>
  <si>
    <t>Bush walking</t>
  </si>
  <si>
    <t>Calisthenics</t>
  </si>
  <si>
    <t>Campdrafting</t>
  </si>
  <si>
    <t>Canoeing/Kayaking</t>
  </si>
  <si>
    <t>Carpet bowls</t>
  </si>
  <si>
    <t>Cricket</t>
  </si>
  <si>
    <t>Croquet</t>
  </si>
  <si>
    <t>Crossfit</t>
  </si>
  <si>
    <t>Curling</t>
  </si>
  <si>
    <t>Cycling</t>
  </si>
  <si>
    <t>DanceSport</t>
  </si>
  <si>
    <t>Dancing (recreational)</t>
  </si>
  <si>
    <t>Darts</t>
  </si>
  <si>
    <t>Diving</t>
  </si>
  <si>
    <t>Dragon boat racing</t>
  </si>
  <si>
    <t>Eight ball</t>
  </si>
  <si>
    <t>Equestrian</t>
  </si>
  <si>
    <t>Fencing</t>
  </si>
  <si>
    <t>Fishing (recreational)</t>
  </si>
  <si>
    <t>Fishing Sport</t>
  </si>
  <si>
    <t>Fitness/Gym</t>
  </si>
  <si>
    <t>Floorball</t>
  </si>
  <si>
    <t>Flying disc</t>
  </si>
  <si>
    <t>Football/soccer</t>
  </si>
  <si>
    <t>Gaelic football</t>
  </si>
  <si>
    <t>Geocaching</t>
  </si>
  <si>
    <t>Goalball</t>
  </si>
  <si>
    <t>Golf</t>
  </si>
  <si>
    <t>Gridiron</t>
  </si>
  <si>
    <t>Gymnastics</t>
  </si>
  <si>
    <t>Handball</t>
  </si>
  <si>
    <t>Harness racing</t>
  </si>
  <si>
    <t>Hockey</t>
  </si>
  <si>
    <t>Horse racing</t>
  </si>
  <si>
    <t>Ice hockey</t>
  </si>
  <si>
    <t>Ice racing/speed skating</t>
  </si>
  <si>
    <t>Ice skating</t>
  </si>
  <si>
    <t>Jet skiing</t>
  </si>
  <si>
    <t>Judo</t>
  </si>
  <si>
    <t>Jujitsu</t>
  </si>
  <si>
    <t>Karate</t>
  </si>
  <si>
    <t>Kendo</t>
  </si>
  <si>
    <t>Kitesurfing/kiteboarding</t>
  </si>
  <si>
    <t>Korfball</t>
  </si>
  <si>
    <t>Kung fu wushu</t>
  </si>
  <si>
    <t>Lacrosse</t>
  </si>
  <si>
    <t>Lifesaving royal</t>
  </si>
  <si>
    <t>Lifesaving surf</t>
  </si>
  <si>
    <t>Luging</t>
  </si>
  <si>
    <t>Marching</t>
  </si>
  <si>
    <t>Martial arts</t>
  </si>
  <si>
    <t>Mixed martial arts</t>
  </si>
  <si>
    <t>Modern pentathlon</t>
  </si>
  <si>
    <t>Motor cycling</t>
  </si>
  <si>
    <t>Motor sport</t>
  </si>
  <si>
    <t>Mountain biking</t>
  </si>
  <si>
    <t>Muay Thai</t>
  </si>
  <si>
    <t>Netball</t>
  </si>
  <si>
    <t>Orienteering</t>
  </si>
  <si>
    <t>Outrigger canoe</t>
  </si>
  <si>
    <t>Oztag</t>
  </si>
  <si>
    <t>Paddle sports</t>
  </si>
  <si>
    <t>Paintball</t>
  </si>
  <si>
    <t>Parkour</t>
  </si>
  <si>
    <t>Petanque</t>
  </si>
  <si>
    <t>Pilates</t>
  </si>
  <si>
    <t>Polo</t>
  </si>
  <si>
    <t>Polocrosse</t>
  </si>
  <si>
    <t>Pony Club</t>
  </si>
  <si>
    <t>Powerlifting</t>
  </si>
  <si>
    <t>Rock climbing/Abseiling/Caving</t>
  </si>
  <si>
    <t>Rodeo</t>
  </si>
  <si>
    <t>Rogaining</t>
  </si>
  <si>
    <t>Roller Derby</t>
  </si>
  <si>
    <t>Rope skipping</t>
  </si>
  <si>
    <t>Rowing</t>
  </si>
  <si>
    <t>Rugby league</t>
  </si>
  <si>
    <t>Rugby union</t>
  </si>
  <si>
    <t>Sailing</t>
  </si>
  <si>
    <t>Sepak takraw</t>
  </si>
  <si>
    <t>Shooting</t>
  </si>
  <si>
    <t>Shooting sports</t>
  </si>
  <si>
    <t>Skate</t>
  </si>
  <si>
    <t>Skeleton</t>
  </si>
  <si>
    <t>Ski &amp; snowboard</t>
  </si>
  <si>
    <t>Skirmish</t>
  </si>
  <si>
    <t>Softball</t>
  </si>
  <si>
    <t>Sport climbing</t>
  </si>
  <si>
    <t>Squash</t>
  </si>
  <si>
    <t>Surfing</t>
  </si>
  <si>
    <t>Swimming</t>
  </si>
  <si>
    <t>Synchronised swimming</t>
  </si>
  <si>
    <t>Table tennis</t>
  </si>
  <si>
    <t>Taekwondo</t>
  </si>
  <si>
    <t>Tee ball</t>
  </si>
  <si>
    <t>Tennis</t>
  </si>
  <si>
    <t>Tenpin bowling</t>
  </si>
  <si>
    <t>Tobogganing</t>
  </si>
  <si>
    <t>Touch football</t>
  </si>
  <si>
    <t>Triathlon</t>
  </si>
  <si>
    <t>Underwater sports</t>
  </si>
  <si>
    <t>Virtual based physical activity</t>
  </si>
  <si>
    <t>Volleyball (indoor and outdoor)</t>
  </si>
  <si>
    <t>Walking (Recreational)</t>
  </si>
  <si>
    <t>Water polo</t>
  </si>
  <si>
    <t>Waterskiing/Wakeboarding</t>
  </si>
  <si>
    <t>Weight lifting</t>
  </si>
  <si>
    <t>Wheelchair rugby</t>
  </si>
  <si>
    <t>Wood chopping</t>
  </si>
  <si>
    <t>Wrestling</t>
  </si>
  <si>
    <t>Yoga</t>
  </si>
  <si>
    <t>Ready Set Trot</t>
  </si>
  <si>
    <t>Scootering</t>
  </si>
  <si>
    <t>50%</t>
  </si>
  <si>
    <t>100%</t>
  </si>
  <si>
    <t>Adult</t>
  </si>
  <si>
    <t>Children</t>
  </si>
  <si>
    <t>Relative margins of error for adult estimates</t>
  </si>
  <si>
    <t>NSW (%)</t>
  </si>
  <si>
    <t>Vic (%)</t>
  </si>
  <si>
    <t>Qld (%)</t>
  </si>
  <si>
    <t>SA (%)</t>
  </si>
  <si>
    <t>WA (%)</t>
  </si>
  <si>
    <t>Tas (%)</t>
  </si>
  <si>
    <t>NT (%)</t>
  </si>
  <si>
    <t>ACT (%)</t>
  </si>
  <si>
    <t>-</t>
  </si>
  <si>
    <t>NSW (no.)</t>
  </si>
  <si>
    <t>Vic (no.)</t>
  </si>
  <si>
    <t>Qld (no.)</t>
  </si>
  <si>
    <t>SA (no.)</t>
  </si>
  <si>
    <t>WA (no.)</t>
  </si>
  <si>
    <t>Tas (no.)</t>
  </si>
  <si>
    <t>NT (no.)</t>
  </si>
  <si>
    <t>ACT (no.)</t>
  </si>
  <si>
    <t>* - is 'not applicable' (exceeds relevant population in state or territory)</t>
  </si>
  <si>
    <t>Margin of error cut-offs for adult estimates</t>
  </si>
  <si>
    <t>Relative margins of error for child estimates</t>
  </si>
  <si>
    <t>Margins of error for adult estimates</t>
  </si>
  <si>
    <t>Margins of error for child estimates</t>
  </si>
  <si>
    <t>Margin of error cut-offs for child estimates</t>
  </si>
  <si>
    <r>
      <t xml:space="preserve">Table number:    </t>
    </r>
    <r>
      <rPr>
        <b/>
        <sz val="11"/>
        <color theme="1"/>
        <rFont val="Calibri"/>
        <family val="2"/>
        <scheme val="minor"/>
      </rPr>
      <t>26</t>
    </r>
  </si>
  <si>
    <r>
      <t xml:space="preserve">Table name:  </t>
    </r>
    <r>
      <rPr>
        <b/>
        <sz val="11"/>
        <color theme="1"/>
        <rFont val="Calibri"/>
        <family val="2"/>
        <scheme val="minor"/>
      </rPr>
      <t>Key terms and definitions</t>
    </r>
  </si>
  <si>
    <t>The following key terms are used throughout the AusPlay survey (AusPlay) reporting and other collateral, and a definition is provided for each of them below in alphabetical order.</t>
  </si>
  <si>
    <t>For the purposes of AusPlay an adult is a person aged 15 and over. For the landline sample, an adult was randomly selected using the last birthday method; i.e. the person aged 15 and over, living in the household, who had had the most recent birthday was selected. No substitution was allowed if this person was not prepared to take part in the survey. For the mobile sample the phone owner was interviewed.</t>
  </si>
  <si>
    <t>Barriers</t>
  </si>
  <si>
    <t>Non-participants (those who had not participated in any sport or physical activities during the past 12 months) were asked the reasons why they had not done so. The question was an open question, with a list of pre-coded responses (plus an ‘other’ category) which the interviewer used to code the respondent’s answer.  Multiple responses were allowed. This question was asked both of adults and, by proxy, of children.</t>
  </si>
  <si>
    <t>Child</t>
  </si>
  <si>
    <t>For the purposes of AusPlay a child is a person aged 0-14. The responding adult aged 18 and over was asked whether he/she was the parent or guardian to a child aged under 15 who lived in the same household. Where there was more than one child, a random selection was done using the last birthday method; i.e. the child aged 0-14 who had had the most recent birthday would be selected. Questions on the selected child’s participation in organised sport or physical activity outside of school hours were then asked of the responding adult.</t>
  </si>
  <si>
    <t>Duration</t>
  </si>
  <si>
    <r>
      <t xml:space="preserve">For each activity done within the last 12 months, all players were asked how long </t>
    </r>
    <r>
      <rPr>
        <i/>
        <sz val="11"/>
        <color rgb="FF000000"/>
        <rFont val="Calibri"/>
        <family val="2"/>
        <scheme val="minor"/>
      </rPr>
      <t>the most recent</t>
    </r>
    <r>
      <rPr>
        <sz val="11"/>
        <color rgb="FF000000"/>
        <rFont val="Calibri"/>
        <family val="2"/>
        <scheme val="minor"/>
      </rPr>
      <t xml:space="preserve"> session had lasted. There were no minimum or maximum limits set. An average duration was calculated for each person from the durations they gave for their different activities, and this was used as an indicative session duration for reporting durations per person.</t>
    </r>
  </si>
  <si>
    <t>Frequency</t>
  </si>
  <si>
    <t>For each activity done within the last 12 months, all adult and child players were asked how many times, in total, they had done it (including any practice or training). The frequencies given by each person for each of their activities were summed for reporting the total frequency of participation in any sport-related or non-sport-related activities per person.</t>
  </si>
  <si>
    <t>Relative margin of error (RMOE)</t>
  </si>
  <si>
    <t>The AusPlay results are based on a sample and are therefore subject to sample error. Sample error is measured by the standard error and the margin of error. Knowledge of the standard error, or the margin of error, enables the 95% confidence intervals to be constructed around survey results and also enables statistical significance testing to be carried out.</t>
  </si>
  <si>
    <t>The 95% confidence interval for a survey result is calculated as the survey result plus or minus 1.96x the standard error. For example, if a survey result of 100,000 has a standard error of 10,000 then the 95% confidence interval is 100,000 +/- 1.96x10,000 = 100,000 +/- 19,600 = (80,400 – 119,6000).</t>
  </si>
  <si>
    <t>The amount 1.96 x the standard error is called the margin of error. Thus knowledge of the margin of error is sufficient to calculate the 95% confidence intervals. For this reason the AusPlay sampling error values are presented as margin of error values not standard error values. Standard error values can be calculated by dividing the margin of error values by 1.96.</t>
  </si>
  <si>
    <t>Another way of summarising the sample error is to calculate the relative margin of error which is the margin of error divided by the survey result, expressed as a percentage.</t>
  </si>
  <si>
    <t>Motivation</t>
  </si>
  <si>
    <t xml:space="preserve">All adult players were asked their reasons for participating in the three activities they played most frequently. The question was an open question, with a list of pre-coded responses, plus an ‘other’ category, which the interviewer used to code the respondent’s answer.  Multiple responses were allowed. The same motivation(s) could be provided for all three activities. </t>
  </si>
  <si>
    <t>Because motivation data was activity specific, to report people’s motivations for participation generally, the motivations each person provided (for up to three activities) were combined, recording when a particular motivation had been mentioned for at least one of the person’s activities. This captured the full range of motivations a person had provided for participating, while avoiding double-counting cases when the same motivation had been mentioned by one person for different activities.</t>
  </si>
  <si>
    <t>Non-participant (adult)</t>
  </si>
  <si>
    <t>All adults who had not participated in any physical activity for sport, recreation or exercise, during the last 12 months, are referred to as non-participants.</t>
  </si>
  <si>
    <t>Non-participant (children)</t>
  </si>
  <si>
    <t>All children who had not participated in organised sport or physical activity, outside of school hours, during the last 12 months are referred to as ‘non-participants’.</t>
  </si>
  <si>
    <t>Non-player involvement</t>
  </si>
  <si>
    <t>Adult respondents were asked whether they had been involved with any sports in a non-playing role, such as an official, coach, referee or administrator in the last 12 months. Those who had are referred to as ‘adults involved as non-players’.</t>
  </si>
  <si>
    <t>Number of activities</t>
  </si>
  <si>
    <t>Up to ten separate activities (at the output level) could be recorded for each adult and child player. The number of activities is the sum of each individual’s total number of separate activities (at the output level) played during the last 12 months.</t>
  </si>
  <si>
    <t>Organisation/venue based activity</t>
  </si>
  <si>
    <t>For each activity recorded, adults were asked whether they had played it ‘through an organisation – like a club or a gym; or at a venue – like a pool or an oval’. This question replaced the Australian Bureau of Statistics (ABS) concept of ‘organised activity’ because the cognitive testing identified that respondents did not conceptualise the notion of an organising ‘agent’ in the way intended by the question. Therefore the question was revised to better map respondents’ own definitions. In recognition of the challenges to use one generic question to capture the variety of participation options, the ASC will further explore the concept of ‘organised’ among adults in the future. For children, only participation in ‘organised’ activity outside of school hours was collected.</t>
  </si>
  <si>
    <t>Organisation/venue type</t>
  </si>
  <si>
    <t>Adult players who said that they had participated in an activity through an organisation or at a venue, and all child players, were asked through what type of organisation, or at what type of venue, they had done this activity. Respondents gave their answer in their own words, and interviewers coded their response using a list of ten types of organisations or venues, plus an ‘other’ option. Multiple responses were accepted for each activity.</t>
  </si>
  <si>
    <t>See ‘Player (adult)’ and ‘Player (child)’.</t>
  </si>
  <si>
    <t>Participation by adults</t>
  </si>
  <si>
    <t xml:space="preserve">All adults (aged 15 and over) were asked whether they had participated in any physical activities for sport, for exercise, or for recreation in the last 12 months. The order of the three terms (sport, exercise or recreation) was rotated. Up to ten separate activities could be recorded and subsequent questions were then asked about this activity (frequency, duration, whether done through an organisation or venue and which, and payment). </t>
  </si>
  <si>
    <t>Participation by children</t>
  </si>
  <si>
    <t>Among children, participation was limited to outside of school hours (since parents often do not know accurately what activities are done within school), and to organised sport or physical activity (since non-organised activity is difficult for parents to define and quantify among children). The responding parent/guardian answered on behalf of a randomly selected child in their household.  As with adults, a maximum of 10 activities could be recorded. Activities were coded in the same way as they were for adults.</t>
  </si>
  <si>
    <t>Payment</t>
  </si>
  <si>
    <t>For each organised activity played in the last 12 months outside of school hours by child players, and for each activity played in the last 12 months through an organisation or at a venue by adults, a number of questions were asked about payment. Firstly, respondents were asked whether they had paid money to the organisation or venue for that activity. Those who had paid were then asked how much they had paid to the organisation or venue in total for that activity in the last 12 months. They were then asked whether they had paid ‘in one go, or in instalments, or per session’. Those who had paid in instalments were asked ‘how often, or for what timeframe, did you pay these instalments?’</t>
  </si>
  <si>
    <t>Player (adult)</t>
  </si>
  <si>
    <t>Adults who had participated in some form of sport or physical activity during the last 12 months are called ‘players’, for ease of reference. Those who had not participated, during the last 12 months, are referred to as ‘non-participants’.</t>
  </si>
  <si>
    <t>Player (child)</t>
  </si>
  <si>
    <t xml:space="preserve">Among children, participation questions were limited to outside of school hours (since parents often do not know accurately what activities are done within school), and to organised sport or physical activity (since non-organised activity is difficult for parents to define and quantify among children). </t>
  </si>
  <si>
    <t xml:space="preserve">The responding parent/guardian answered on behalf of a randomly selected child in their household.  They were asked whether the child had ‘participated during the last 12 months in any organised sports or physical activities? By organised, we mean activities that were formally arranged by a club, association, school or other type of organisation?’ </t>
  </si>
  <si>
    <t>Children who had participated in some form of organised physical activity outside of school hours in the last 12 months are called ‘players’, for ease of reference. Those who had not participated, during the last 12 months, are referred to as ‘non-participants’.</t>
  </si>
  <si>
    <t>Population estimate</t>
  </si>
  <si>
    <t>Reporting for AusPlay displays both percentages and population estimates. Population estimates are the estimated number of the target population (either adults or children) who would have provided that response had a census of that population been conducted. The population estimates and proportions shown are weighted estimates with the weights based on the probabilities of selection of the responding sample and also using the most recent quarterly value of the Australian Estimated Resident Population (ERP) figure from the Australian Bureau of Statistics (ABS).</t>
  </si>
  <si>
    <t xml:space="preserve">‘Sports club or association’ is one of the avenues for participation at ‘Organisation/venue type’, as self-reported by the respondent. </t>
  </si>
  <si>
    <t>For more information, see ‘Organisation/venue type’.</t>
  </si>
  <si>
    <t>Sport-related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</si>
  <si>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non-sport-related physical activities</t>
    </r>
    <r>
      <rPr>
        <sz val="11"/>
        <color rgb="FF000000"/>
        <rFont val="Calibri"/>
        <family val="2"/>
        <scheme val="minor"/>
      </rPr>
      <t xml:space="preserve">. </t>
    </r>
  </si>
  <si>
    <r>
      <t>Sport-related activities</t>
    </r>
    <r>
      <rPr>
        <sz val="11"/>
        <color rgb="FF000000"/>
        <rFont val="Calibri"/>
        <family val="2"/>
        <scheme val="minor"/>
      </rPr>
      <t xml:space="preserve"> include, for example, team sports (basketball, football, Australian football, cricket, netball, etc.), athletics (including running and jogging), swimming, cycling, golf, etc. These are typically activities related to National Sporting Organisations (NSOs), although the participant may or may not play the activity through an affiliation with the NSO.</t>
    </r>
  </si>
  <si>
    <t>Non-sport-related physical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</si>
  <si>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 related physical activities</t>
    </r>
    <r>
      <rPr>
        <sz val="11"/>
        <color rgb="FF000000"/>
        <rFont val="Calibri"/>
        <family val="2"/>
        <scheme val="minor"/>
      </rPr>
      <t xml:space="preserve">. </t>
    </r>
  </si>
  <si>
    <r>
      <t>Non-sport-related physical activities</t>
    </r>
    <r>
      <rPr>
        <sz val="11"/>
        <color rgb="FF000000"/>
        <rFont val="Calibri"/>
        <family val="2"/>
        <scheme val="minor"/>
      </rPr>
      <t xml:space="preserve"> include, for example, gym/fitness activities, bushwalking, recreational (non-sport) dance, etc. These are typically activities not related to National Sporting Organisations (NSOs).</t>
    </r>
  </si>
  <si>
    <t>AusPlay survey results January 2016 - December 2016</t>
  </si>
  <si>
    <t>Key terms and definitions</t>
  </si>
  <si>
    <t>26 April 2017</t>
  </si>
  <si>
    <t>Athletics, track and field (includes jogging and running)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</si>
</sst>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0"/>
  </numFmts>
  <fonts count="9" x14ac:knownFonts="1">
    <font>
      <sz val="11"/>
      <color theme="1"/>
      <name val="Calibri"/>
      <family val="2"/>
      <scheme val="minor"/>
    </font>
    <font>
      <b/>
      <sz val="11"/>
      <color theme="1"/>
      <name val="Calibri"/>
      <family val="2"/>
      <scheme val="minor"/>
    </font>
    <font>
      <sz val="11"/>
      <color theme="1"/>
      <name val="Calibri"/>
      <family val="2"/>
      <scheme val="minor"/>
    </font>
    <font>
      <sz val="9"/>
      <color theme="1"/>
      <name val="Calibri"/>
      <family val="2"/>
      <scheme val="minor"/>
    </font>
    <font>
      <sz val="10"/>
      <name val="Arial"/>
      <family val="2"/>
    </font>
    <font>
      <sz val="11"/>
      <color rgb="FF000000"/>
      <name val="Calibri"/>
      <family val="2"/>
      <scheme val="minor"/>
    </font>
    <font>
      <b/>
      <sz val="11"/>
      <color rgb="FF0F0A30"/>
      <name val="Calibri"/>
      <family val="2"/>
      <scheme val="minor"/>
    </font>
    <font>
      <i/>
      <sz val="11"/>
      <color rgb="FF000000"/>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165">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46">
    <xf numFmtId="0" fontId="0" fillId="0" borderId="0" xfId="0"/>
    <xf numFmtId="0" fontId="0" fillId="2" borderId="0" xfId="0" applyFill="1"/>
    <xf numFmtId="0" fontId="0" fillId="2" borderId="0" xfId="0" applyFill="1" applyBorder="1"/>
    <xf numFmtId="0" fontId="1" fillId="2" borderId="0" xfId="0" applyFont="1" applyFill="1" applyBorder="1"/>
    <xf numFmtId="0" fontId="0" fillId="2" borderId="1" xfId="0" applyFill="1" applyBorder="1"/>
    <xf numFmtId="0" fontId="1" fillId="2" borderId="1" xfId="0" applyFont="1" applyFill="1" applyBorder="1"/>
    <xf numFmtId="0" fontId="0" fillId="2" borderId="0" xfId="0" applyFont="1" applyFill="1"/>
    <xf numFmtId="164" fontId="0" fillId="2" borderId="0" xfId="270" applyNumberFormat="1" applyFont="1" applyFill="1"/>
    <xf numFmtId="0" fontId="1" fillId="2" borderId="0" xfId="0" applyFont="1" applyFill="1"/>
    <xf numFmtId="0" fontId="0" fillId="2" borderId="0" xfId="0" applyFill="1" applyAlignment="1">
      <alignment horizontal="center" vertical="center" wrapText="1"/>
    </xf>
    <xf numFmtId="0" fontId="0" fillId="2" borderId="0" xfId="0" applyFill="1" applyAlignment="1">
      <alignment horizontal="center"/>
    </xf>
    <xf numFmtId="0" fontId="0" fillId="2" borderId="3" xfId="0" applyFill="1" applyBorder="1"/>
    <xf numFmtId="0" fontId="0" fillId="2" borderId="0" xfId="0" applyFill="1" applyAlignment="1">
      <alignment horizontal="center" vertical="center"/>
    </xf>
    <xf numFmtId="0" fontId="0" fillId="2" borderId="0" xfId="0" applyFont="1" applyFill="1" applyAlignment="1">
      <alignment horizontal="center"/>
    </xf>
    <xf numFmtId="0" fontId="0" fillId="2" borderId="2" xfId="0" applyFill="1" applyBorder="1" applyAlignment="1"/>
    <xf numFmtId="0" fontId="0" fillId="2" borderId="0" xfId="0" applyFill="1" applyAlignment="1">
      <alignment horizontal="left" vertical="center"/>
    </xf>
    <xf numFmtId="0" fontId="0" fillId="2" borderId="0" xfId="0" applyFont="1" applyFill="1" applyAlignment="1">
      <alignment horizontal="left" vertical="center"/>
    </xf>
    <xf numFmtId="3" fontId="0" fillId="2" borderId="0" xfId="0" applyNumberFormat="1" applyFont="1" applyFill="1"/>
    <xf numFmtId="3" fontId="0" fillId="2" borderId="0" xfId="0" applyNumberFormat="1" applyFill="1"/>
    <xf numFmtId="9" fontId="0" fillId="2" borderId="0" xfId="0" quotePrefix="1" applyNumberFormat="1" applyFont="1" applyFill="1"/>
    <xf numFmtId="0" fontId="0" fillId="2" borderId="0" xfId="0" quotePrefix="1" applyFont="1" applyFill="1"/>
    <xf numFmtId="0" fontId="1" fillId="2" borderId="0" xfId="0" applyFont="1" applyFill="1" applyAlignment="1">
      <alignment horizontal="left"/>
    </xf>
    <xf numFmtId="0" fontId="0" fillId="2" borderId="0" xfId="0" applyFill="1" applyBorder="1" applyAlignment="1">
      <alignment horizontal="left" vertical="center"/>
    </xf>
    <xf numFmtId="10" fontId="0" fillId="2" borderId="0" xfId="0" applyNumberFormat="1" applyFont="1" applyFill="1" applyAlignment="1">
      <alignment horizontal="center"/>
    </xf>
    <xf numFmtId="10" fontId="0" fillId="2" borderId="0" xfId="0" applyNumberFormat="1" applyFill="1" applyAlignment="1">
      <alignment horizontal="center"/>
    </xf>
    <xf numFmtId="3" fontId="0" fillId="2" borderId="0" xfId="0" applyNumberFormat="1" applyFont="1" applyFill="1" applyAlignment="1">
      <alignment horizontal="right"/>
    </xf>
    <xf numFmtId="10" fontId="0" fillId="2" borderId="0" xfId="0" applyNumberFormat="1" applyFill="1" applyAlignment="1">
      <alignment horizontal="right"/>
    </xf>
    <xf numFmtId="10" fontId="0" fillId="2" borderId="0" xfId="0" applyNumberFormat="1" applyFont="1" applyFill="1" applyAlignment="1">
      <alignment horizontal="right"/>
    </xf>
    <xf numFmtId="0" fontId="0" fillId="2" borderId="0" xfId="0" applyFont="1" applyFill="1" applyAlignment="1">
      <alignment horizontal="right"/>
    </xf>
    <xf numFmtId="0" fontId="0" fillId="2" borderId="0" xfId="0" applyFill="1" applyAlignment="1">
      <alignment horizontal="right"/>
    </xf>
    <xf numFmtId="3" fontId="0" fillId="2" borderId="0" xfId="0" applyNumberFormat="1" applyFill="1" applyAlignment="1">
      <alignment horizontal="right"/>
    </xf>
    <xf numFmtId="0" fontId="3" fillId="2" borderId="0" xfId="0" applyFont="1" applyFill="1" applyAlignment="1">
      <alignment wrapText="1"/>
    </xf>
    <xf numFmtId="0" fontId="3" fillId="2" borderId="2" xfId="0" applyFont="1" applyFill="1" applyBorder="1" applyAlignment="1">
      <alignment wrapText="1"/>
    </xf>
    <xf numFmtId="0" fontId="3" fillId="2" borderId="2" xfId="0" applyFont="1" applyFill="1" applyBorder="1" applyAlignment="1"/>
    <xf numFmtId="0" fontId="3" fillId="2" borderId="0" xfId="0" applyFont="1" applyFill="1" applyAlignment="1"/>
    <xf numFmtId="0" fontId="1" fillId="2" borderId="0" xfId="0" applyFont="1" applyFill="1" applyAlignment="1">
      <alignment horizontal="left"/>
    </xf>
    <xf numFmtId="0" fontId="5" fillId="0" borderId="4" xfId="0" applyFont="1" applyBorder="1" applyAlignment="1">
      <alignment vertical="center" wrapText="1"/>
    </xf>
    <xf numFmtId="0" fontId="5" fillId="0" borderId="5" xfId="0" applyFont="1" applyBorder="1" applyAlignment="1">
      <alignment vertical="center"/>
    </xf>
    <xf numFmtId="0" fontId="6" fillId="0" borderId="5" xfId="0" applyFont="1" applyBorder="1" applyAlignment="1">
      <alignment vertical="center"/>
    </xf>
    <xf numFmtId="0" fontId="5" fillId="0" borderId="5" xfId="0" applyFont="1" applyBorder="1" applyAlignment="1">
      <alignment vertical="center" wrapText="1"/>
    </xf>
    <xf numFmtId="0" fontId="0" fillId="0" borderId="5" xfId="0" applyFont="1" applyBorder="1"/>
    <xf numFmtId="0" fontId="8" fillId="0" borderId="5" xfId="0" applyFont="1" applyBorder="1" applyAlignment="1">
      <alignment vertical="center" wrapText="1"/>
    </xf>
    <xf numFmtId="0" fontId="8" fillId="0" borderId="5" xfId="0" applyFont="1" applyBorder="1" applyAlignment="1">
      <alignment vertical="center"/>
    </xf>
    <xf numFmtId="0" fontId="0" fillId="2" borderId="6" xfId="0" applyFont="1" applyFill="1" applyBorder="1"/>
    <xf numFmtId="0" fontId="1" fillId="2" borderId="0" xfId="0" quotePrefix="1" applyFont="1" applyFill="1"/>
    <xf numFmtId="165" fontId="0" fillId="2" borderId="0" xfId="491" applyNumberFormat="1" applyFont="1" applyFill="1"/>
  </cellXfs>
  <cellStyles count="1165">
    <cellStyle name="Comma" xfId="491" builtinId="3"/>
    <cellStyle name="Normal" xfId="0" builtinId="0"/>
    <cellStyle name="Normal 10" xfId="695"/>
    <cellStyle name="Normal 11" xfId="696"/>
    <cellStyle name="Normal 12" xfId="697"/>
    <cellStyle name="Normal 13" xfId="698"/>
    <cellStyle name="Normal 14" xfId="699"/>
    <cellStyle name="Normal 2" xfId="700"/>
    <cellStyle name="Normal 3" xfId="701"/>
    <cellStyle name="Normal 4" xfId="702"/>
    <cellStyle name="Normal 5" xfId="703"/>
    <cellStyle name="Normal 6" xfId="704"/>
    <cellStyle name="Normal 7" xfId="705"/>
    <cellStyle name="Normal 8" xfId="706"/>
    <cellStyle name="Normal 9" xfId="707"/>
    <cellStyle name="Percent" xfId="270" builtinId="5"/>
    <cellStyle name="Percent 2" xfId="708"/>
    <cellStyle name="style1478648479602" xfId="709"/>
    <cellStyle name="style1478648479602 2" xfId="710"/>
    <cellStyle name="style1478648479696" xfId="711"/>
    <cellStyle name="style1478648479696 2" xfId="712"/>
    <cellStyle name="style1478648479758" xfId="713"/>
    <cellStyle name="style1478648479758 2" xfId="714"/>
    <cellStyle name="style1478648479821" xfId="715"/>
    <cellStyle name="style1478648479821 2" xfId="716"/>
    <cellStyle name="style1478648479883" xfId="717"/>
    <cellStyle name="style1478648479883 2" xfId="718"/>
    <cellStyle name="style1478648479961" xfId="719"/>
    <cellStyle name="style1478648479961 2" xfId="720"/>
    <cellStyle name="style1478648480024" xfId="721"/>
    <cellStyle name="style1478648480024 2" xfId="722"/>
    <cellStyle name="style1478648480086" xfId="723"/>
    <cellStyle name="style1478648480086 2" xfId="724"/>
    <cellStyle name="style1478648480148" xfId="725"/>
    <cellStyle name="style1478648480148 2" xfId="726"/>
    <cellStyle name="style1478648480211" xfId="727"/>
    <cellStyle name="style1478648480211 2" xfId="728"/>
    <cellStyle name="style1478648480273" xfId="729"/>
    <cellStyle name="style1478648480273 2" xfId="730"/>
    <cellStyle name="style1478648480336" xfId="731"/>
    <cellStyle name="style1478648480336 2" xfId="732"/>
    <cellStyle name="style1478648480398" xfId="733"/>
    <cellStyle name="style1478648480398 2" xfId="734"/>
    <cellStyle name="style1478648480460" xfId="735"/>
    <cellStyle name="style1478648480460 2" xfId="736"/>
    <cellStyle name="style1478648480523" xfId="737"/>
    <cellStyle name="style1478648480523 2" xfId="738"/>
    <cellStyle name="style1478648480601" xfId="739"/>
    <cellStyle name="style1478648480601 2" xfId="740"/>
    <cellStyle name="style1478648480648" xfId="741"/>
    <cellStyle name="style1478648480648 2" xfId="742"/>
    <cellStyle name="style1478648480850" xfId="743"/>
    <cellStyle name="style1478648480850 2" xfId="744"/>
    <cellStyle name="style1478648480913" xfId="745"/>
    <cellStyle name="style1478648480913 2" xfId="746"/>
    <cellStyle name="style1478648480975" xfId="747"/>
    <cellStyle name="style1478648480975 2" xfId="748"/>
    <cellStyle name="style1478648481022" xfId="749"/>
    <cellStyle name="style1478648481022 2" xfId="750"/>
    <cellStyle name="style1478648481084" xfId="751"/>
    <cellStyle name="style1478648481084 2" xfId="752"/>
    <cellStyle name="style1478648481147" xfId="753"/>
    <cellStyle name="style1478648481147 2" xfId="754"/>
    <cellStyle name="style1478648481194" xfId="755"/>
    <cellStyle name="style1478648481194 2" xfId="756"/>
    <cellStyle name="style1478664485790" xfId="757"/>
    <cellStyle name="style1478664485915" xfId="758"/>
    <cellStyle name="style1478664486039" xfId="759"/>
    <cellStyle name="style1478664486164" xfId="760"/>
    <cellStyle name="style1478664486258" xfId="761"/>
    <cellStyle name="style1478664486414" xfId="762"/>
    <cellStyle name="style1478664486523" xfId="763"/>
    <cellStyle name="style1478664486648" xfId="764"/>
    <cellStyle name="style1478664486773" xfId="765"/>
    <cellStyle name="style1478664486882" xfId="766"/>
    <cellStyle name="style1478664487007" xfId="767"/>
    <cellStyle name="style1478664487116" xfId="768"/>
    <cellStyle name="style1478664487241" xfId="769"/>
    <cellStyle name="style1478664487350" xfId="770"/>
    <cellStyle name="style1478664487475" xfId="771"/>
    <cellStyle name="style1478664487599" xfId="772"/>
    <cellStyle name="style1478664487709" xfId="773"/>
    <cellStyle name="style1478664487989" xfId="774"/>
    <cellStyle name="style1478664488099" xfId="775"/>
    <cellStyle name="style1478664488223" xfId="776"/>
    <cellStyle name="style1478664488457" xfId="777"/>
    <cellStyle name="style1478664488582" xfId="778"/>
    <cellStyle name="style1479335080697" xfId="779"/>
    <cellStyle name="style1479335080807" xfId="780"/>
    <cellStyle name="style1479335080947" xfId="781"/>
    <cellStyle name="style1479335081104" xfId="782"/>
    <cellStyle name="style1479335081213" xfId="783"/>
    <cellStyle name="style1479335081385" xfId="784"/>
    <cellStyle name="style1479335081963" xfId="785"/>
    <cellStyle name="style1479335082025" xfId="786"/>
    <cellStyle name="style1479335082088" xfId="787"/>
    <cellStyle name="style1479335082134" xfId="788"/>
    <cellStyle name="style1479335082213" xfId="789"/>
    <cellStyle name="style1479335082275" xfId="790"/>
    <cellStyle name="style1479335082322" xfId="791"/>
    <cellStyle name="style1479335082384" xfId="792"/>
    <cellStyle name="style1479335082447" xfId="793"/>
    <cellStyle name="style1479335082509" xfId="794"/>
    <cellStyle name="style1479335082556" xfId="795"/>
    <cellStyle name="style1479335082681" xfId="796"/>
    <cellStyle name="style1479335082728" xfId="797"/>
    <cellStyle name="style1479335082790" xfId="798"/>
    <cellStyle name="style1479363751896" xfId="799"/>
    <cellStyle name="style1479363751958" xfId="800"/>
    <cellStyle name="style1479363752020" xfId="801"/>
    <cellStyle name="style1479363752067" xfId="802"/>
    <cellStyle name="style1479363752130" xfId="803"/>
    <cellStyle name="style1479363752192" xfId="804"/>
    <cellStyle name="style1479363752239" xfId="805"/>
    <cellStyle name="style1479363752301" xfId="806"/>
    <cellStyle name="style1479363752348" xfId="807"/>
    <cellStyle name="style1479363752395" xfId="808"/>
    <cellStyle name="style1479363752457" xfId="809"/>
    <cellStyle name="style1479363752504" xfId="810"/>
    <cellStyle name="style1479363755796" xfId="811"/>
    <cellStyle name="style1479363755936" xfId="812"/>
    <cellStyle name="style1479363764235" xfId="813"/>
    <cellStyle name="style1479363764313" xfId="814"/>
    <cellStyle name="style1479363764360" xfId="815"/>
    <cellStyle name="style1479363764407" xfId="816"/>
    <cellStyle name="style1479363764454" xfId="817"/>
    <cellStyle name="style1479363764516" xfId="818"/>
    <cellStyle name="style1479363764563" xfId="819"/>
    <cellStyle name="style1479363764625" xfId="820"/>
    <cellStyle name="style1479363764672" xfId="821"/>
    <cellStyle name="style1479363764734" xfId="822"/>
    <cellStyle name="style1479363764781" xfId="823"/>
    <cellStyle name="style1479363764890" xfId="824"/>
    <cellStyle name="style1479363764953" xfId="825"/>
    <cellStyle name="style1479363765000" xfId="826"/>
    <cellStyle name="style1479363765062" xfId="827"/>
    <cellStyle name="style1479363765358" xfId="828"/>
    <cellStyle name="style1479434513754" xfId="829"/>
    <cellStyle name="style1479434514238" xfId="830"/>
    <cellStyle name="style1479434514347" xfId="831"/>
    <cellStyle name="style1479434514472" xfId="832"/>
    <cellStyle name="style1479434521648" xfId="833"/>
    <cellStyle name="style1479434521710" xfId="834"/>
    <cellStyle name="style1479434521772" xfId="835"/>
    <cellStyle name="style1479434521819" xfId="836"/>
    <cellStyle name="style1479434521866" xfId="837"/>
    <cellStyle name="style1479434521928" xfId="838"/>
    <cellStyle name="style1479434521991" xfId="839"/>
    <cellStyle name="style1479434522038" xfId="840"/>
    <cellStyle name="style1479434522100" xfId="841"/>
    <cellStyle name="style1479434522178" xfId="842"/>
    <cellStyle name="style1479434522240" xfId="843"/>
    <cellStyle name="style1479434522318" xfId="844"/>
    <cellStyle name="style1479434522365" xfId="845"/>
    <cellStyle name="style1479434522428" xfId="846"/>
    <cellStyle name="style1479434522474" xfId="847"/>
    <cellStyle name="style1479440712872" xfId="848"/>
    <cellStyle name="style1479440712935" xfId="849"/>
    <cellStyle name="style1479440712982" xfId="850"/>
    <cellStyle name="style1479440713044" xfId="851"/>
    <cellStyle name="style1479440713091" xfId="852"/>
    <cellStyle name="style1479440713153" xfId="853"/>
    <cellStyle name="style1479440713216" xfId="854"/>
    <cellStyle name="style1479440713262" xfId="855"/>
    <cellStyle name="style1479440713325" xfId="856"/>
    <cellStyle name="style1479440713372" xfId="857"/>
    <cellStyle name="style1479440713434" xfId="858"/>
    <cellStyle name="style1479440713481" xfId="859"/>
    <cellStyle name="style1479440713543" xfId="860"/>
    <cellStyle name="style1479440713590" xfId="861"/>
    <cellStyle name="style1479440713621" xfId="862"/>
    <cellStyle name="style1479440713668" xfId="863"/>
    <cellStyle name="style1479440713730" xfId="864"/>
    <cellStyle name="style1479440713793" xfId="865"/>
    <cellStyle name="style1479440713840" xfId="866"/>
    <cellStyle name="style1479440714807" xfId="867"/>
    <cellStyle name="style1479440714854" xfId="868"/>
    <cellStyle name="style1479440714885" xfId="869"/>
    <cellStyle name="style1480635687954" xfId="59"/>
    <cellStyle name="style1480635688110" xfId="60"/>
    <cellStyle name="style1480635688203" xfId="61"/>
    <cellStyle name="style1480635688328" xfId="62"/>
    <cellStyle name="style1480635688453" xfId="63"/>
    <cellStyle name="style1480635688578" xfId="64"/>
    <cellStyle name="style1480635688718" xfId="65"/>
    <cellStyle name="style1480635688843" xfId="66"/>
    <cellStyle name="style1480635688968" xfId="67"/>
    <cellStyle name="style1480635689093" xfId="68"/>
    <cellStyle name="style1480635689217" xfId="69"/>
    <cellStyle name="style1480635689342" xfId="70"/>
    <cellStyle name="style1480635689467" xfId="71"/>
    <cellStyle name="style1480635689592" xfId="72"/>
    <cellStyle name="style1480635689717" xfId="73"/>
    <cellStyle name="style1480635689841" xfId="74"/>
    <cellStyle name="style1480635689966" xfId="75"/>
    <cellStyle name="style1480635690091" xfId="76"/>
    <cellStyle name="style1480635690216" xfId="77"/>
    <cellStyle name="style1480635690341" xfId="78"/>
    <cellStyle name="style1480635690450" xfId="79"/>
    <cellStyle name="style1480635690575" xfId="80"/>
    <cellStyle name="style1480635690684" xfId="81"/>
    <cellStyle name="style1480635690809" xfId="82"/>
    <cellStyle name="style1480635690918" xfId="83"/>
    <cellStyle name="style1480635691027" xfId="84"/>
    <cellStyle name="style1480635691089" xfId="85"/>
    <cellStyle name="style1480635691167" xfId="86"/>
    <cellStyle name="style1480635691230" xfId="87"/>
    <cellStyle name="style1480635691323" xfId="88"/>
    <cellStyle name="style1480635691401" xfId="89"/>
    <cellStyle name="style1480635691479" xfId="90"/>
    <cellStyle name="style1480635692369" xfId="91"/>
    <cellStyle name="style1480635692509" xfId="92"/>
    <cellStyle name="style1480635692618" xfId="93"/>
    <cellStyle name="style1480635692930" xfId="94"/>
    <cellStyle name="style1480635693383" xfId="95"/>
    <cellStyle name="style1480635693507" xfId="96"/>
    <cellStyle name="style1480635693617" xfId="97"/>
    <cellStyle name="style1480635693741" xfId="98"/>
    <cellStyle name="style1480635693897" xfId="99"/>
    <cellStyle name="style1480635694007" xfId="100"/>
    <cellStyle name="style1480635694163" xfId="101"/>
    <cellStyle name="style1480635694287" xfId="102"/>
    <cellStyle name="style1480635694678" xfId="103"/>
    <cellStyle name="style1480635694802" xfId="104"/>
    <cellStyle name="style1480635694927" xfId="105"/>
    <cellStyle name="style1480635696425" xfId="106"/>
    <cellStyle name="style1480635696534" xfId="107"/>
    <cellStyle name="style1480635696643" xfId="108"/>
    <cellStyle name="style1480635696768" xfId="109"/>
    <cellStyle name="style1480635696893" xfId="110"/>
    <cellStyle name="style1480635696971" xfId="111"/>
    <cellStyle name="style1480635697064" xfId="112"/>
    <cellStyle name="style1480635697158" xfId="113"/>
    <cellStyle name="style1480635697267" xfId="114"/>
    <cellStyle name="style1480635697392" xfId="115"/>
    <cellStyle name="style1480635699482" xfId="116"/>
    <cellStyle name="style1480635699592" xfId="117"/>
    <cellStyle name="style1480635699701" xfId="118"/>
    <cellStyle name="style1480635699779" xfId="119"/>
    <cellStyle name="style1480635699904" xfId="120"/>
    <cellStyle name="style1480635699982" xfId="121"/>
    <cellStyle name="style1480635700075" xfId="122"/>
    <cellStyle name="style1480635700153" xfId="123"/>
    <cellStyle name="style1480635700262" xfId="124"/>
    <cellStyle name="style1480635700387" xfId="125"/>
    <cellStyle name="style1480635700465" xfId="126"/>
    <cellStyle name="style1480635700949" xfId="127"/>
    <cellStyle name="style1480635701011" xfId="128"/>
    <cellStyle name="style1480635701230" xfId="129"/>
    <cellStyle name="style1480635701308" xfId="130"/>
    <cellStyle name="style1480635701370" xfId="131"/>
    <cellStyle name="style1480635701464" xfId="132"/>
    <cellStyle name="style1480635702992" xfId="133"/>
    <cellStyle name="style1480635703055" xfId="134"/>
    <cellStyle name="style1480635703133" xfId="135"/>
    <cellStyle name="style1480635705629" xfId="136"/>
    <cellStyle name="style1480635705707" xfId="137"/>
    <cellStyle name="style1480635705785" xfId="138"/>
    <cellStyle name="style1480635705847" xfId="139"/>
    <cellStyle name="style1480636567039" xfId="140"/>
    <cellStyle name="style1480636567148" xfId="141"/>
    <cellStyle name="style1480636567210" xfId="142"/>
    <cellStyle name="style1480636567273" xfId="143"/>
    <cellStyle name="style1480636567366" xfId="144"/>
    <cellStyle name="style1480636567413" xfId="145"/>
    <cellStyle name="style1480636567476" xfId="146"/>
    <cellStyle name="style1480636567554" xfId="147"/>
    <cellStyle name="style1480636567616" xfId="148"/>
    <cellStyle name="style1480636567663" xfId="149"/>
    <cellStyle name="style1480636567725" xfId="150"/>
    <cellStyle name="style1480636567772" xfId="151"/>
    <cellStyle name="style1480636567834" xfId="152"/>
    <cellStyle name="style1480636567881" xfId="153"/>
    <cellStyle name="style1480636567928" xfId="154"/>
    <cellStyle name="style1480636567990" xfId="155"/>
    <cellStyle name="style1480636568037" xfId="156"/>
    <cellStyle name="style1480636568100" xfId="157"/>
    <cellStyle name="style1480636568146" xfId="158"/>
    <cellStyle name="style1480636568209" xfId="159"/>
    <cellStyle name="style1480636568256" xfId="160"/>
    <cellStyle name="style1480636568318" xfId="161"/>
    <cellStyle name="style1480636568365" xfId="162"/>
    <cellStyle name="style1480636568412" xfId="163"/>
    <cellStyle name="style1480636568458" xfId="164"/>
    <cellStyle name="style1480636568521" xfId="165"/>
    <cellStyle name="style1480636568568" xfId="166"/>
    <cellStyle name="style1480636568630" xfId="167"/>
    <cellStyle name="style1480636568677" xfId="168"/>
    <cellStyle name="style1480636568724" xfId="169"/>
    <cellStyle name="style1480636568770" xfId="170"/>
    <cellStyle name="style1480636568833" xfId="171"/>
    <cellStyle name="style1480636569004" xfId="172"/>
    <cellStyle name="style1480636569051" xfId="173"/>
    <cellStyle name="style1480636569114" xfId="174"/>
    <cellStyle name="style1480636569176" xfId="175"/>
    <cellStyle name="style1480636569301" xfId="176"/>
    <cellStyle name="style1480636569363" xfId="177"/>
    <cellStyle name="style1480636569426" xfId="178"/>
    <cellStyle name="style1480636569488" xfId="179"/>
    <cellStyle name="style1480636569535" xfId="180"/>
    <cellStyle name="style1480636569582" xfId="181"/>
    <cellStyle name="style1480636569644" xfId="182"/>
    <cellStyle name="style1480636569691" xfId="183"/>
    <cellStyle name="style1480636569738" xfId="184"/>
    <cellStyle name="style1480636569784" xfId="185"/>
    <cellStyle name="style1480636569847" xfId="186"/>
    <cellStyle name="style1480636570814" xfId="187"/>
    <cellStyle name="style1480636828100" xfId="188"/>
    <cellStyle name="style1480636828193" xfId="189"/>
    <cellStyle name="style1480636828256" xfId="190"/>
    <cellStyle name="style1480636828334" xfId="191"/>
    <cellStyle name="style1480636828396" xfId="192"/>
    <cellStyle name="style1480636828443" xfId="193"/>
    <cellStyle name="style1480636828490" xfId="194"/>
    <cellStyle name="style1480636828552" xfId="195"/>
    <cellStyle name="style1480636828599" xfId="196"/>
    <cellStyle name="style1480636828646" xfId="197"/>
    <cellStyle name="style1480636828739" xfId="198"/>
    <cellStyle name="style1480636828786" xfId="199"/>
    <cellStyle name="style1480636828848" xfId="200"/>
    <cellStyle name="style1480636828911" xfId="201"/>
    <cellStyle name="style1480636828973" xfId="202"/>
    <cellStyle name="style1480636829020" xfId="203"/>
    <cellStyle name="style1480636829082" xfId="204"/>
    <cellStyle name="style1480636829129" xfId="205"/>
    <cellStyle name="style1480636829192" xfId="206"/>
    <cellStyle name="style1480636829254" xfId="207"/>
    <cellStyle name="style1480636829301" xfId="208"/>
    <cellStyle name="style1480636829363" xfId="209"/>
    <cellStyle name="style1480636829410" xfId="210"/>
    <cellStyle name="style1480636829472" xfId="211"/>
    <cellStyle name="style1480636829519" xfId="212"/>
    <cellStyle name="style1480636829597" xfId="213"/>
    <cellStyle name="style1480636829660" xfId="214"/>
    <cellStyle name="style1480636829706" xfId="215"/>
    <cellStyle name="style1480636829753" xfId="216"/>
    <cellStyle name="style1480636829816" xfId="217"/>
    <cellStyle name="style1480636829862" xfId="218"/>
    <cellStyle name="style1480636829925" xfId="219"/>
    <cellStyle name="style1480636830096" xfId="220"/>
    <cellStyle name="style1480636830174" xfId="221"/>
    <cellStyle name="style1480636830237" xfId="222"/>
    <cellStyle name="style1480636830315" xfId="223"/>
    <cellStyle name="style1480636830424" xfId="224"/>
    <cellStyle name="style1480636830486" xfId="225"/>
    <cellStyle name="style1480636830533" xfId="226"/>
    <cellStyle name="style1480636830596" xfId="227"/>
    <cellStyle name="style1480636830658" xfId="228"/>
    <cellStyle name="style1480636830752" xfId="229"/>
    <cellStyle name="style1480636830798" xfId="230"/>
    <cellStyle name="style1480636830845" xfId="231"/>
    <cellStyle name="style1480636830908" xfId="232"/>
    <cellStyle name="style1480636830954" xfId="233"/>
    <cellStyle name="style1480636831001" xfId="234"/>
    <cellStyle name="style1480636831968" xfId="235"/>
    <cellStyle name="style1480637123720" xfId="236"/>
    <cellStyle name="style1480637123782" xfId="237"/>
    <cellStyle name="style1480637123829" xfId="238"/>
    <cellStyle name="style1480637123876" xfId="239"/>
    <cellStyle name="style1480637123922" xfId="240"/>
    <cellStyle name="style1480637123969" xfId="241"/>
    <cellStyle name="style1480637124016" xfId="242"/>
    <cellStyle name="style1480637124063" xfId="243"/>
    <cellStyle name="style1480637124110" xfId="244"/>
    <cellStyle name="style1480637124172" xfId="245"/>
    <cellStyle name="style1480637124219" xfId="246"/>
    <cellStyle name="style1480637124266" xfId="247"/>
    <cellStyle name="style1480637124328" xfId="248"/>
    <cellStyle name="style1480637124375" xfId="249"/>
    <cellStyle name="style1480637124437" xfId="250"/>
    <cellStyle name="style1480637124484" xfId="251"/>
    <cellStyle name="style1480637124531" xfId="252"/>
    <cellStyle name="style1480637124593" xfId="253"/>
    <cellStyle name="style1480637124640" xfId="254"/>
    <cellStyle name="style1480637124702" xfId="255"/>
    <cellStyle name="style1480637124749" xfId="256"/>
    <cellStyle name="style1480637124843" xfId="257"/>
    <cellStyle name="style1480637124890" xfId="258"/>
    <cellStyle name="style1480637124936" xfId="259"/>
    <cellStyle name="style1480637124983" xfId="260"/>
    <cellStyle name="style1480637125046" xfId="261"/>
    <cellStyle name="style1480637125092" xfId="262"/>
    <cellStyle name="style1480637125155" xfId="263"/>
    <cellStyle name="style1480637125202" xfId="264"/>
    <cellStyle name="style1480637125295" xfId="265"/>
    <cellStyle name="style1480637125373" xfId="266"/>
    <cellStyle name="style1480637125420" xfId="267"/>
    <cellStyle name="style1480637125482" xfId="268"/>
    <cellStyle name="style1480637125529" xfId="269"/>
    <cellStyle name="style1480637298403" xfId="1"/>
    <cellStyle name="style1480637298466" xfId="2"/>
    <cellStyle name="style1480637298497" xfId="3"/>
    <cellStyle name="style1480637298544" xfId="4"/>
    <cellStyle name="style1480637298606" xfId="5"/>
    <cellStyle name="style1480637298653" xfId="6"/>
    <cellStyle name="style1480637298700" xfId="7"/>
    <cellStyle name="style1480637298746" xfId="8"/>
    <cellStyle name="style1480637298793" xfId="9"/>
    <cellStyle name="style1480637298840" xfId="10"/>
    <cellStyle name="style1480637298887" xfId="11"/>
    <cellStyle name="style1480637298949" xfId="12"/>
    <cellStyle name="style1480637298996" xfId="13"/>
    <cellStyle name="style1480637299043" xfId="14"/>
    <cellStyle name="style1480637299090" xfId="15"/>
    <cellStyle name="style1480637299152" xfId="16"/>
    <cellStyle name="style1480637299214" xfId="17"/>
    <cellStyle name="style1480637299261" xfId="18"/>
    <cellStyle name="style1480637299324" xfId="19"/>
    <cellStyle name="style1480637299370" xfId="20"/>
    <cellStyle name="style1480637299433" xfId="21"/>
    <cellStyle name="style1480637299480" xfId="22"/>
    <cellStyle name="style1480637299526" xfId="23"/>
    <cellStyle name="style1480637299573" xfId="24"/>
    <cellStyle name="style1480637299636" xfId="25"/>
    <cellStyle name="style1480637299714" xfId="26"/>
    <cellStyle name="style1480637299776" xfId="27"/>
    <cellStyle name="style1480637299823" xfId="28"/>
    <cellStyle name="style1480637299870" xfId="29"/>
    <cellStyle name="style1480637299932" xfId="30"/>
    <cellStyle name="style1480637299994" xfId="31"/>
    <cellStyle name="style1480637300057" xfId="32"/>
    <cellStyle name="style1480637300135" xfId="33"/>
    <cellStyle name="style1480637300213" xfId="34"/>
    <cellStyle name="style1480637300275" xfId="35"/>
    <cellStyle name="style1480637300322" xfId="36"/>
    <cellStyle name="style1480637300369" xfId="37"/>
    <cellStyle name="style1480637300416" xfId="38"/>
    <cellStyle name="style1480637300478" xfId="39"/>
    <cellStyle name="style1480637300525" xfId="40"/>
    <cellStyle name="style1480637300572" xfId="41"/>
    <cellStyle name="style1480637300634" xfId="42"/>
    <cellStyle name="style1480637300681" xfId="43"/>
    <cellStyle name="style1480637300728" xfId="44"/>
    <cellStyle name="style1480637300806" xfId="45"/>
    <cellStyle name="style1480637300868" xfId="46"/>
    <cellStyle name="style1480637300915" xfId="47"/>
    <cellStyle name="style1480637300962" xfId="48"/>
    <cellStyle name="style1480637301008" xfId="49"/>
    <cellStyle name="style1480637301071" xfId="50"/>
    <cellStyle name="style1480637301180" xfId="51"/>
    <cellStyle name="style1480637301242" xfId="52"/>
    <cellStyle name="style1480637301305" xfId="53"/>
    <cellStyle name="style1480637301367" xfId="54"/>
    <cellStyle name="style1480637301586" xfId="55"/>
    <cellStyle name="style1480637301648" xfId="56"/>
    <cellStyle name="style1480637301695" xfId="57"/>
    <cellStyle name="style1480637301742" xfId="58"/>
    <cellStyle name="style1480657263328" xfId="271"/>
    <cellStyle name="style1480657263391" xfId="272"/>
    <cellStyle name="style1480657263422" xfId="273"/>
    <cellStyle name="style1480657263484" xfId="274"/>
    <cellStyle name="style1480657263531" xfId="275"/>
    <cellStyle name="style1480657263578" xfId="276"/>
    <cellStyle name="style1480657263640" xfId="277"/>
    <cellStyle name="style1480657263687" xfId="278"/>
    <cellStyle name="style1480657263734" xfId="279"/>
    <cellStyle name="style1480657263781" xfId="280"/>
    <cellStyle name="style1480657263827" xfId="281"/>
    <cellStyle name="style1480657263874" xfId="282"/>
    <cellStyle name="style1480657263921" xfId="283"/>
    <cellStyle name="style1480657263968" xfId="284"/>
    <cellStyle name="style1480657264015" xfId="285"/>
    <cellStyle name="style1480657264077" xfId="286"/>
    <cellStyle name="style1480657264124" xfId="287"/>
    <cellStyle name="style1480657264171" xfId="288"/>
    <cellStyle name="style1480657264233" xfId="289"/>
    <cellStyle name="style1480657264280" xfId="290"/>
    <cellStyle name="style1480657264342" xfId="291"/>
    <cellStyle name="style1480657264389" xfId="292"/>
    <cellStyle name="style1480657264436" xfId="293"/>
    <cellStyle name="style1480657264483" xfId="294"/>
    <cellStyle name="style1480657264545" xfId="295"/>
    <cellStyle name="style1480657264592" xfId="296"/>
    <cellStyle name="style1480657264654" xfId="297"/>
    <cellStyle name="style1480657264701" xfId="298"/>
    <cellStyle name="style1480657264748" xfId="299"/>
    <cellStyle name="style1480657264795" xfId="300"/>
    <cellStyle name="style1480657264857" xfId="301"/>
    <cellStyle name="style1480657264919" xfId="302"/>
    <cellStyle name="style1480657264966" xfId="303"/>
    <cellStyle name="style1480657265013" xfId="304"/>
    <cellStyle name="style1480657265107" xfId="305"/>
    <cellStyle name="style1480657265153" xfId="306"/>
    <cellStyle name="style1480657265200" xfId="307"/>
    <cellStyle name="style1480657265231" xfId="308"/>
    <cellStyle name="style1480657265278" xfId="309"/>
    <cellStyle name="style1480657265325" xfId="310"/>
    <cellStyle name="style1480657265387" xfId="311"/>
    <cellStyle name="style1480657265434" xfId="312"/>
    <cellStyle name="style1480657265481" xfId="313"/>
    <cellStyle name="style1480657265528" xfId="314"/>
    <cellStyle name="style1480657265575" xfId="316"/>
    <cellStyle name="style1480657265621" xfId="315"/>
    <cellStyle name="style1480657265668" xfId="317"/>
    <cellStyle name="style1480657265715" xfId="318"/>
    <cellStyle name="style1480657265809" xfId="319"/>
    <cellStyle name="style1480657265887" xfId="320"/>
    <cellStyle name="style1480657265965" xfId="321"/>
    <cellStyle name="style1480657266011" xfId="322"/>
    <cellStyle name="style1480657266074" xfId="323"/>
    <cellStyle name="style1480657266121" xfId="324"/>
    <cellStyle name="style1480657266214" xfId="325"/>
    <cellStyle name="style1480657266277" xfId="326"/>
    <cellStyle name="style1480657266323" xfId="327"/>
    <cellStyle name="style1480657266370" xfId="328"/>
    <cellStyle name="style1480657267322" xfId="329"/>
    <cellStyle name="style1480657267369" xfId="330"/>
    <cellStyle name="style1480657267415" xfId="331"/>
    <cellStyle name="style1480657267759" xfId="332"/>
    <cellStyle name="style1480657267821" xfId="333"/>
    <cellStyle name="style1480657267868" xfId="334"/>
    <cellStyle name="style1480657267899" xfId="335"/>
    <cellStyle name="style1480657267946" xfId="336"/>
    <cellStyle name="style1480657267993" xfId="337"/>
    <cellStyle name="style1480657268024" xfId="338"/>
    <cellStyle name="style1480657268071" xfId="339"/>
    <cellStyle name="style1480657268819" xfId="340"/>
    <cellStyle name="style1480657268882" xfId="341"/>
    <cellStyle name="style1480657268913" xfId="342"/>
    <cellStyle name="style1480657268960" xfId="343"/>
    <cellStyle name="style1480657269007" xfId="344"/>
    <cellStyle name="style1480657269038" xfId="345"/>
    <cellStyle name="style1480657269069" xfId="346"/>
    <cellStyle name="style1480657269116" xfId="347"/>
    <cellStyle name="style1480657269147" xfId="348"/>
    <cellStyle name="style1480657269194" xfId="349"/>
    <cellStyle name="style1480657269241" xfId="350"/>
    <cellStyle name="style1480657269475" xfId="351"/>
    <cellStyle name="style1480657269521" xfId="352"/>
    <cellStyle name="style1480657269709" xfId="353"/>
    <cellStyle name="style1480657269740" xfId="354"/>
    <cellStyle name="style1480657269787" xfId="355"/>
    <cellStyle name="style1480657269833" xfId="356"/>
    <cellStyle name="style1480824154700" xfId="357"/>
    <cellStyle name="style1480824154794" xfId="358"/>
    <cellStyle name="style1480824154840" xfId="359"/>
    <cellStyle name="style1480824154918" xfId="360"/>
    <cellStyle name="style1480824154981" xfId="361"/>
    <cellStyle name="style1480824155043" xfId="362"/>
    <cellStyle name="style1480824155106" xfId="363"/>
    <cellStyle name="style1480824155168" xfId="364"/>
    <cellStyle name="style1480824155230" xfId="365"/>
    <cellStyle name="style1480824155277" xfId="366"/>
    <cellStyle name="style1480824155340" xfId="367"/>
    <cellStyle name="style1480824155402" xfId="368"/>
    <cellStyle name="style1480824155464" xfId="369"/>
    <cellStyle name="style1480824155527" xfId="370"/>
    <cellStyle name="style1480824155589" xfId="371"/>
    <cellStyle name="style1480824155636" xfId="372"/>
    <cellStyle name="style1480824155698" xfId="373"/>
    <cellStyle name="style1480824155761" xfId="374"/>
    <cellStyle name="style1480824155823" xfId="375"/>
    <cellStyle name="style1480824155886" xfId="376"/>
    <cellStyle name="style1480824155948" xfId="377"/>
    <cellStyle name="style1480824156010" xfId="378"/>
    <cellStyle name="style1480824156057" xfId="379"/>
    <cellStyle name="style1480824156120" xfId="380"/>
    <cellStyle name="style1480824156182" xfId="381"/>
    <cellStyle name="style1480824156244" xfId="382"/>
    <cellStyle name="style1480824156291" xfId="383"/>
    <cellStyle name="style1480824156354" xfId="384"/>
    <cellStyle name="style1480824156400" xfId="385"/>
    <cellStyle name="style1480824156525" xfId="386"/>
    <cellStyle name="style1480824156588" xfId="387"/>
    <cellStyle name="style1480824156634" xfId="388"/>
    <cellStyle name="style1480824156697" xfId="389"/>
    <cellStyle name="style1480824156744" xfId="390"/>
    <cellStyle name="style1480824156915" xfId="391"/>
    <cellStyle name="style1480824156962" xfId="392"/>
    <cellStyle name="style1480824157024" xfId="393"/>
    <cellStyle name="style1480824157056" xfId="394"/>
    <cellStyle name="style1480824157118" xfId="395"/>
    <cellStyle name="style1480824157165" xfId="396"/>
    <cellStyle name="style1480824157227" xfId="397"/>
    <cellStyle name="style1480824157274" xfId="398"/>
    <cellStyle name="style1480824157336" xfId="399"/>
    <cellStyle name="style1480824157399" xfId="400"/>
    <cellStyle name="style1480824157446" xfId="402"/>
    <cellStyle name="style1480824157508" xfId="401"/>
    <cellStyle name="style1480824157570" xfId="403"/>
    <cellStyle name="style1480824157617" xfId="404"/>
    <cellStyle name="style1480824157773" xfId="405"/>
    <cellStyle name="style1480824157820" xfId="406"/>
    <cellStyle name="style1480824157867" xfId="407"/>
    <cellStyle name="style1480824157929" xfId="408"/>
    <cellStyle name="style1480824157992" xfId="409"/>
    <cellStyle name="style1480824158038" xfId="410"/>
    <cellStyle name="style1480824158179" xfId="411"/>
    <cellStyle name="style1480824158241" xfId="412"/>
    <cellStyle name="style1480824158288" xfId="413"/>
    <cellStyle name="style1480824158350" xfId="414"/>
    <cellStyle name="style1480824159864" xfId="415"/>
    <cellStyle name="style1480824159926" xfId="416"/>
    <cellStyle name="style1480824159973" xfId="417"/>
    <cellStyle name="style1480824160534" xfId="418"/>
    <cellStyle name="style1480824160597" xfId="419"/>
    <cellStyle name="style1480824160644" xfId="420"/>
    <cellStyle name="style1480824160690" xfId="421"/>
    <cellStyle name="style1480824160722" xfId="422"/>
    <cellStyle name="style1480824160768" xfId="423"/>
    <cellStyle name="style1480824160815" xfId="424"/>
    <cellStyle name="style1480824160862" xfId="425"/>
    <cellStyle name="style1480824161876" xfId="426"/>
    <cellStyle name="style1480824161938" xfId="427"/>
    <cellStyle name="style1480824161985" xfId="428"/>
    <cellStyle name="style1480824162016" xfId="429"/>
    <cellStyle name="style1480824162079" xfId="430"/>
    <cellStyle name="style1480824162110" xfId="431"/>
    <cellStyle name="style1480824162172" xfId="432"/>
    <cellStyle name="style1480824162204" xfId="433"/>
    <cellStyle name="style1480824162266" xfId="434"/>
    <cellStyle name="style1480824162313" xfId="435"/>
    <cellStyle name="style1480824162344" xfId="436"/>
    <cellStyle name="style1480824162500" xfId="437"/>
    <cellStyle name="style1480824162562" xfId="438"/>
    <cellStyle name="style1480824162718" xfId="439"/>
    <cellStyle name="style1480824162765" xfId="440"/>
    <cellStyle name="style1480824162812" xfId="441"/>
    <cellStyle name="style1480824162859" xfId="442"/>
    <cellStyle name="style1480829121807" xfId="443"/>
    <cellStyle name="style1480829121901" xfId="444"/>
    <cellStyle name="style1480829121979" xfId="445"/>
    <cellStyle name="style1480829122057" xfId="446"/>
    <cellStyle name="style1480829122135" xfId="447"/>
    <cellStyle name="style1480829122213" xfId="448"/>
    <cellStyle name="style1480829122275" xfId="449"/>
    <cellStyle name="style1480829122369" xfId="450"/>
    <cellStyle name="style1480829122462" xfId="451"/>
    <cellStyle name="style1480829122556" xfId="452"/>
    <cellStyle name="style1480829122634" xfId="453"/>
    <cellStyle name="style1480829122728" xfId="454"/>
    <cellStyle name="style1480829122806" xfId="455"/>
    <cellStyle name="style1480829122884" xfId="456"/>
    <cellStyle name="style1480829122962" xfId="457"/>
    <cellStyle name="style1480829123055" xfId="458"/>
    <cellStyle name="style1480829123164" xfId="460"/>
    <cellStyle name="style1480829123242" xfId="459"/>
    <cellStyle name="style1480829123320" xfId="461"/>
    <cellStyle name="style1480829123398" xfId="462"/>
    <cellStyle name="style1480829123476" xfId="463"/>
    <cellStyle name="style1480829123632" xfId="464"/>
    <cellStyle name="style1480829123726" xfId="465"/>
    <cellStyle name="style1480829123804" xfId="466"/>
    <cellStyle name="style1480829123882" xfId="467"/>
    <cellStyle name="style1480829123960" xfId="468"/>
    <cellStyle name="style1480829124038" xfId="469"/>
    <cellStyle name="style1480829124116" xfId="470"/>
    <cellStyle name="style1480829124194" xfId="471"/>
    <cellStyle name="style1480829124272" xfId="472"/>
    <cellStyle name="style1480829124397" xfId="473"/>
    <cellStyle name="style1480829124475" xfId="474"/>
    <cellStyle name="style1480829124568" xfId="475"/>
    <cellStyle name="style1480829124834" xfId="476"/>
    <cellStyle name="style1480829124912" xfId="477"/>
    <cellStyle name="style1480829124990" xfId="478"/>
    <cellStyle name="style1480829125083" xfId="479"/>
    <cellStyle name="style1480829125208" xfId="480"/>
    <cellStyle name="style1480829125286" xfId="481"/>
    <cellStyle name="style1480829125380" xfId="482"/>
    <cellStyle name="style1480829125473" xfId="483"/>
    <cellStyle name="style1480829125551" xfId="484"/>
    <cellStyle name="style1480829125629" xfId="485"/>
    <cellStyle name="style1480829125707" xfId="486"/>
    <cellStyle name="style1480829125785" xfId="487"/>
    <cellStyle name="style1480829125863" xfId="488"/>
    <cellStyle name="style1480829125957" xfId="489"/>
    <cellStyle name="style1480829126050" xfId="490"/>
    <cellStyle name="style1480848716487" xfId="870"/>
    <cellStyle name="style1480848716550" xfId="871"/>
    <cellStyle name="style1480848716581" xfId="872"/>
    <cellStyle name="style1480848716628" xfId="873"/>
    <cellStyle name="style1480848716674" xfId="874"/>
    <cellStyle name="style1480848716721" xfId="875"/>
    <cellStyle name="style1480848716768" xfId="876"/>
    <cellStyle name="style1480848716815" xfId="877"/>
    <cellStyle name="style1480848716877" xfId="878"/>
    <cellStyle name="style1480848716924" xfId="879"/>
    <cellStyle name="style1480848716971" xfId="880"/>
    <cellStyle name="style1480848717018" xfId="881"/>
    <cellStyle name="style1480848717064" xfId="882"/>
    <cellStyle name="style1480848717111" xfId="883"/>
    <cellStyle name="style1480848717158" xfId="884"/>
    <cellStyle name="style1480848717205" xfId="885"/>
    <cellStyle name="style1480848717252" xfId="886"/>
    <cellStyle name="style1480848717314" xfId="887"/>
    <cellStyle name="style1480848717361" xfId="888"/>
    <cellStyle name="style1480848717408" xfId="889"/>
    <cellStyle name="style1480848717470" xfId="890"/>
    <cellStyle name="style1480848717517" xfId="891"/>
    <cellStyle name="style1480848717564" xfId="892"/>
    <cellStyle name="style1480848717610" xfId="893"/>
    <cellStyle name="style1480848717657" xfId="894"/>
    <cellStyle name="style1480848717704" xfId="895"/>
    <cellStyle name="style1480848717751" xfId="896"/>
    <cellStyle name="style1480848717798" xfId="897"/>
    <cellStyle name="style1480848717860" xfId="898"/>
    <cellStyle name="style1480848717907" xfId="899"/>
    <cellStyle name="style1480848717954" xfId="900"/>
    <cellStyle name="style1480848718016" xfId="901"/>
    <cellStyle name="style1480848718063" xfId="902"/>
    <cellStyle name="style1480848718110" xfId="903"/>
    <cellStyle name="style1480848718188" xfId="904"/>
    <cellStyle name="style1480848718234" xfId="905"/>
    <cellStyle name="style1480848718281" xfId="906"/>
    <cellStyle name="style1480848718312" xfId="907"/>
    <cellStyle name="style1480848718375" xfId="908"/>
    <cellStyle name="style1480848718422" xfId="909"/>
    <cellStyle name="style1480848718468" xfId="910"/>
    <cellStyle name="style1480848718515" xfId="911"/>
    <cellStyle name="style1480848718578" xfId="912"/>
    <cellStyle name="style1480848718624" xfId="913"/>
    <cellStyle name="style1480848718671" xfId="914"/>
    <cellStyle name="style1480848718718" xfId="915"/>
    <cellStyle name="style1480848718765" xfId="916"/>
    <cellStyle name="style1480848718812" xfId="917"/>
    <cellStyle name="style1480848718905" xfId="918"/>
    <cellStyle name="style1480848718952" xfId="919"/>
    <cellStyle name="style1480848718999" xfId="920"/>
    <cellStyle name="style1480848719046" xfId="921"/>
    <cellStyle name="style1480848719092" xfId="922"/>
    <cellStyle name="style1480848719139" xfId="923"/>
    <cellStyle name="style1480848719233" xfId="924"/>
    <cellStyle name="style1480848719280" xfId="925"/>
    <cellStyle name="style1480848719326" xfId="926"/>
    <cellStyle name="style1480848719373" xfId="927"/>
    <cellStyle name="style1480848720106" xfId="928"/>
    <cellStyle name="style1480848720153" xfId="929"/>
    <cellStyle name="style1480848720200" xfId="930"/>
    <cellStyle name="style1480848720496" xfId="931"/>
    <cellStyle name="style1480848720543" xfId="932"/>
    <cellStyle name="style1480848720606" xfId="933"/>
    <cellStyle name="style1480848720637" xfId="934"/>
    <cellStyle name="style1480848720668" xfId="935"/>
    <cellStyle name="style1480848720715" xfId="936"/>
    <cellStyle name="style1480848720746" xfId="937"/>
    <cellStyle name="style1480848720793" xfId="938"/>
    <cellStyle name="style1480848721401" xfId="939"/>
    <cellStyle name="style1480848721448" xfId="940"/>
    <cellStyle name="style1480848721495" xfId="941"/>
    <cellStyle name="style1480848721526" xfId="942"/>
    <cellStyle name="style1480848721573" xfId="943"/>
    <cellStyle name="style1480848721620" xfId="944"/>
    <cellStyle name="style1480848721651" xfId="945"/>
    <cellStyle name="style1480848721698" xfId="946"/>
    <cellStyle name="style1480848721729" xfId="947"/>
    <cellStyle name="style1480848721776" xfId="948"/>
    <cellStyle name="style1480848721807" xfId="949"/>
    <cellStyle name="style1480848721947" xfId="950"/>
    <cellStyle name="style1480848721994" xfId="951"/>
    <cellStyle name="style1480848722119" xfId="952"/>
    <cellStyle name="style1480848722166" xfId="953"/>
    <cellStyle name="style1480848722212" xfId="954"/>
    <cellStyle name="style1480848722244" xfId="955"/>
    <cellStyle name="style1480848772803" xfId="956"/>
    <cellStyle name="style1480848772866" xfId="957"/>
    <cellStyle name="style1480848772913" xfId="958"/>
    <cellStyle name="style1480848772944" xfId="959"/>
    <cellStyle name="style1480848772991" xfId="960"/>
    <cellStyle name="style1480848773037" xfId="961"/>
    <cellStyle name="style1480848773084" xfId="962"/>
    <cellStyle name="style1480848773131" xfId="963"/>
    <cellStyle name="style1480848773178" xfId="964"/>
    <cellStyle name="style1480848773240" xfId="965"/>
    <cellStyle name="style1480848773287" xfId="966"/>
    <cellStyle name="style1480848773334" xfId="967"/>
    <cellStyle name="style1480848773365" xfId="968"/>
    <cellStyle name="style1480848773427" xfId="969"/>
    <cellStyle name="style1480848773474" xfId="970"/>
    <cellStyle name="style1480848773521" xfId="971"/>
    <cellStyle name="style1480848773568" xfId="972"/>
    <cellStyle name="style1480848773615" xfId="973"/>
    <cellStyle name="style1480848773661" xfId="974"/>
    <cellStyle name="style1480848773724" xfId="975"/>
    <cellStyle name="style1480848773771" xfId="976"/>
    <cellStyle name="style1480848773880" xfId="977"/>
    <cellStyle name="style1480848773927" xfId="978"/>
    <cellStyle name="style1480848773973" xfId="979"/>
    <cellStyle name="style1480848774020" xfId="980"/>
    <cellStyle name="style1480848774067" xfId="981"/>
    <cellStyle name="style1480848774114" xfId="982"/>
    <cellStyle name="style1480848774161" xfId="983"/>
    <cellStyle name="style1480848774207" xfId="984"/>
    <cellStyle name="style1480848774254" xfId="985"/>
    <cellStyle name="style1480848774317" xfId="986"/>
    <cellStyle name="style1480848774363" xfId="987"/>
    <cellStyle name="style1480848774410" xfId="988"/>
    <cellStyle name="style1480848774535" xfId="989"/>
    <cellStyle name="style1480848774582" xfId="990"/>
    <cellStyle name="style1480848774629" xfId="991"/>
    <cellStyle name="style1480848774675" xfId="992"/>
    <cellStyle name="style1480848774722" xfId="993"/>
    <cellStyle name="style1480848774769" xfId="994"/>
    <cellStyle name="style1480848774816" xfId="995"/>
    <cellStyle name="style1480848774863" xfId="996"/>
    <cellStyle name="style1480848774909" xfId="997"/>
    <cellStyle name="style1480848774956" xfId="998"/>
    <cellStyle name="style1480848775003" xfId="999"/>
    <cellStyle name="style1480848775050" xfId="1000"/>
    <cellStyle name="style1480848775097" xfId="1001"/>
    <cellStyle name="style1480848775159" xfId="1002"/>
    <cellStyle name="style1480848775206" xfId="1003"/>
    <cellStyle name="style1480848775237" xfId="1004"/>
    <cellStyle name="style1480852613674" xfId="1005"/>
    <cellStyle name="style1480852613721" xfId="1006"/>
    <cellStyle name="style1480852613767" xfId="1007"/>
    <cellStyle name="style1480852613814" xfId="1008"/>
    <cellStyle name="style1480852613861" xfId="1009"/>
    <cellStyle name="style1480852613908" xfId="1010"/>
    <cellStyle name="style1480852613955" xfId="1011"/>
    <cellStyle name="style1480852614001" xfId="1012"/>
    <cellStyle name="style1480852614048" xfId="1013"/>
    <cellStyle name="style1480852614095" xfId="1014"/>
    <cellStyle name="style1480852614142" xfId="1015"/>
    <cellStyle name="style1480852614189" xfId="1016"/>
    <cellStyle name="style1480852614235" xfId="1017"/>
    <cellStyle name="style1480852614282" xfId="1018"/>
    <cellStyle name="style1480852614329" xfId="1019"/>
    <cellStyle name="style1480852614376" xfId="1020"/>
    <cellStyle name="style1480852614423" xfId="1021"/>
    <cellStyle name="style1480852614469" xfId="1022"/>
    <cellStyle name="style1480852614516" xfId="1023"/>
    <cellStyle name="style1480852614579" xfId="1024"/>
    <cellStyle name="style1480852614625" xfId="1025"/>
    <cellStyle name="style1480852614672" xfId="1026"/>
    <cellStyle name="style1480852614719" xfId="1027"/>
    <cellStyle name="style1480852614766" xfId="1028"/>
    <cellStyle name="style1480852614813" xfId="1029"/>
    <cellStyle name="style1480852614859" xfId="1030"/>
    <cellStyle name="style1480852614906" xfId="1031"/>
    <cellStyle name="style1480852614953" xfId="1032"/>
    <cellStyle name="style1480852615000" xfId="1033"/>
    <cellStyle name="style1480852615062" xfId="1034"/>
    <cellStyle name="style1480852615109" xfId="1035"/>
    <cellStyle name="style1480852615156" xfId="1036"/>
    <cellStyle name="style1480852615203" xfId="1037"/>
    <cellStyle name="style1480852615249" xfId="1038"/>
    <cellStyle name="style1480852615327" xfId="1039"/>
    <cellStyle name="style1480852615374" xfId="1040"/>
    <cellStyle name="style1480852615421" xfId="1041"/>
    <cellStyle name="style1480852615468" xfId="1042"/>
    <cellStyle name="style1480852615515" xfId="1043"/>
    <cellStyle name="style1480852615561" xfId="1044"/>
    <cellStyle name="style1480852615608" xfId="1045"/>
    <cellStyle name="style1480852615655" xfId="1046"/>
    <cellStyle name="style1480852615702" xfId="1047"/>
    <cellStyle name="style1480852615749" xfId="1048"/>
    <cellStyle name="style1480852615795" xfId="1049"/>
    <cellStyle name="style1480852615842" xfId="1050"/>
    <cellStyle name="style1480852615889" xfId="1051"/>
    <cellStyle name="style1480852615936" xfId="1052"/>
    <cellStyle name="style1480852616014" xfId="1053"/>
    <cellStyle name="style1480852616061" xfId="1054"/>
    <cellStyle name="style1480852616107" xfId="1055"/>
    <cellStyle name="style1480852616154" xfId="1056"/>
    <cellStyle name="style1480852616217" xfId="1057"/>
    <cellStyle name="style1480852616263" xfId="1058"/>
    <cellStyle name="style1480852616341" xfId="1059"/>
    <cellStyle name="style1480852616388" xfId="1060"/>
    <cellStyle name="style1480852616435" xfId="1061"/>
    <cellStyle name="style1480852616482" xfId="1062"/>
    <cellStyle name="style1480852617215" xfId="1063"/>
    <cellStyle name="style1480852617262" xfId="1064"/>
    <cellStyle name="style1480852617309" xfId="1065"/>
    <cellStyle name="style1480852617605" xfId="1066"/>
    <cellStyle name="style1480852617652" xfId="1067"/>
    <cellStyle name="style1480852617699" xfId="1068"/>
    <cellStyle name="style1480852617730" xfId="1069"/>
    <cellStyle name="style1480852617761" xfId="1070"/>
    <cellStyle name="style1480852617808" xfId="1071"/>
    <cellStyle name="style1480852617839" xfId="1072"/>
    <cellStyle name="style1480852617886" xfId="1073"/>
    <cellStyle name="style1480852618510" xfId="1074"/>
    <cellStyle name="style1480852618557" xfId="1075"/>
    <cellStyle name="style1480852618603" xfId="1076"/>
    <cellStyle name="style1480852618635" xfId="1077"/>
    <cellStyle name="style1480852618681" xfId="1078"/>
    <cellStyle name="style1480852618713" xfId="1079"/>
    <cellStyle name="style1480852618759" xfId="1080"/>
    <cellStyle name="style1480852618791" xfId="1081"/>
    <cellStyle name="style1480852618837" xfId="1082"/>
    <cellStyle name="style1480852618869" xfId="1083"/>
    <cellStyle name="style1480852618915" xfId="1084"/>
    <cellStyle name="style1480852619009" xfId="1085"/>
    <cellStyle name="style1480852619056" xfId="1086"/>
    <cellStyle name="style1480852619103" xfId="1087"/>
    <cellStyle name="style1480852619212" xfId="1088"/>
    <cellStyle name="style1480852619259" xfId="1089"/>
    <cellStyle name="style1480852619305" xfId="1090"/>
    <cellStyle name="style1480852619337" xfId="1091"/>
    <cellStyle name="style1480852669413" xfId="1092"/>
    <cellStyle name="style1480852669506" xfId="1093"/>
    <cellStyle name="style1480852669553" xfId="1094"/>
    <cellStyle name="style1480852669615" xfId="1095"/>
    <cellStyle name="style1480852669662" xfId="1096"/>
    <cellStyle name="style1480852669709" xfId="1097"/>
    <cellStyle name="style1480852669740" xfId="1098"/>
    <cellStyle name="style1480852669803" xfId="1099"/>
    <cellStyle name="style1480852669849" xfId="1100"/>
    <cellStyle name="style1480852669896" xfId="1101"/>
    <cellStyle name="style1480852669943" xfId="1102"/>
    <cellStyle name="style1480852669990" xfId="1103"/>
    <cellStyle name="style1480852670037" xfId="1104"/>
    <cellStyle name="style1480852670083" xfId="1105"/>
    <cellStyle name="style1480852670130" xfId="1106"/>
    <cellStyle name="style1480852670177" xfId="1107"/>
    <cellStyle name="style1480852670239" xfId="1108"/>
    <cellStyle name="style1480852670286" xfId="1109"/>
    <cellStyle name="style1480852670333" xfId="1110"/>
    <cellStyle name="style1480852670380" xfId="1111"/>
    <cellStyle name="style1480852670427" xfId="1112"/>
    <cellStyle name="style1480852670536" xfId="1113"/>
    <cellStyle name="style1480852670583" xfId="1114"/>
    <cellStyle name="style1480852670629" xfId="1115"/>
    <cellStyle name="style1480852670676" xfId="1116"/>
    <cellStyle name="style1480852670723" xfId="1117"/>
    <cellStyle name="style1480852670770" xfId="1118"/>
    <cellStyle name="style1480852670817" xfId="1119"/>
    <cellStyle name="style1480852670863" xfId="1120"/>
    <cellStyle name="style1480852670910" xfId="1121"/>
    <cellStyle name="style1480852670973" xfId="1122"/>
    <cellStyle name="style1480852671019" xfId="1123"/>
    <cellStyle name="style1480852671066" xfId="1124"/>
    <cellStyle name="style1480853544571" xfId="1125"/>
    <cellStyle name="style1480853544742" xfId="1126"/>
    <cellStyle name="style1480853544867" xfId="1127"/>
    <cellStyle name="style1480853544961" xfId="1128"/>
    <cellStyle name="style1480853545054" xfId="1129"/>
    <cellStyle name="style1480853545132" xfId="1130"/>
    <cellStyle name="style1480853545241" xfId="1131"/>
    <cellStyle name="style1480853545351" xfId="1132"/>
    <cellStyle name="style1480853545429" xfId="1133"/>
    <cellStyle name="style1480853545538" xfId="1134"/>
    <cellStyle name="style1480853545631" xfId="1135"/>
    <cellStyle name="style1480853545725" xfId="1136"/>
    <cellStyle name="style1480853545819" xfId="1137"/>
    <cellStyle name="style1480853545897" xfId="1138"/>
    <cellStyle name="style1480853545990" xfId="1139"/>
    <cellStyle name="style1480853546084" xfId="1140"/>
    <cellStyle name="style1480853546177" xfId="1141"/>
    <cellStyle name="style1480853546271" xfId="1142"/>
    <cellStyle name="style1480853546380" xfId="1143"/>
    <cellStyle name="style1480853546474" xfId="1144"/>
    <cellStyle name="style1480853546583" xfId="1145"/>
    <cellStyle name="style1480853546677" xfId="1146"/>
    <cellStyle name="style1480853546770" xfId="1147"/>
    <cellStyle name="style1480853546833" xfId="1148"/>
    <cellStyle name="style1480853546926" xfId="1149"/>
    <cellStyle name="style1480853547020" xfId="1150"/>
    <cellStyle name="style1480853547113" xfId="1151"/>
    <cellStyle name="style1480853547207" xfId="1152"/>
    <cellStyle name="style1480853547301" xfId="1153"/>
    <cellStyle name="style1480853547394" xfId="1154"/>
    <cellStyle name="style1480853547472" xfId="1155"/>
    <cellStyle name="style1480853547613" xfId="1156"/>
    <cellStyle name="style1480853547722" xfId="1157"/>
    <cellStyle name="style1480853547862" xfId="1158"/>
    <cellStyle name="style1480853547971" xfId="1159"/>
    <cellStyle name="style1480853548112" xfId="1160"/>
    <cellStyle name="style1480853548205" xfId="1161"/>
    <cellStyle name="style1480853548283" xfId="1162"/>
    <cellStyle name="style1480853548377" xfId="1163"/>
    <cellStyle name="style1480853548471" xfId="1164"/>
    <cellStyle name="style1487292822303" xfId="492"/>
    <cellStyle name="style1487292822349" xfId="493"/>
    <cellStyle name="style1487292822396" xfId="494"/>
    <cellStyle name="style1487292822443" xfId="495"/>
    <cellStyle name="style1487292822490" xfId="496"/>
    <cellStyle name="style1487292822537" xfId="497"/>
    <cellStyle name="style1487292822583" xfId="498"/>
    <cellStyle name="style1487292822646" xfId="499"/>
    <cellStyle name="style1487292822693" xfId="500"/>
    <cellStyle name="style1487292822739" xfId="501"/>
    <cellStyle name="style1487292822786" xfId="502"/>
    <cellStyle name="style1487292822833" xfId="503"/>
    <cellStyle name="style1487292822895" xfId="504"/>
    <cellStyle name="style1487292822942" xfId="505"/>
    <cellStyle name="style1487292822989" xfId="506"/>
    <cellStyle name="style1487292823051" xfId="507"/>
    <cellStyle name="style1487292823098" xfId="508"/>
    <cellStyle name="style1487292823161" xfId="509"/>
    <cellStyle name="style1487292823239" xfId="510"/>
    <cellStyle name="style1487292823301" xfId="511"/>
    <cellStyle name="style1487292823363" xfId="512"/>
    <cellStyle name="style1487292823410" xfId="513"/>
    <cellStyle name="style1487292823457" xfId="514"/>
    <cellStyle name="style1487292823519" xfId="515"/>
    <cellStyle name="style1487292823566" xfId="516"/>
    <cellStyle name="style1487292823629" xfId="517"/>
    <cellStyle name="style1487292823675" xfId="518"/>
    <cellStyle name="style1487292823738" xfId="519"/>
    <cellStyle name="style1487292823785" xfId="520"/>
    <cellStyle name="style1487292823847" xfId="521"/>
    <cellStyle name="style1487292823894" xfId="522"/>
    <cellStyle name="style1487292823956" xfId="523"/>
    <cellStyle name="style1487292824003" xfId="524"/>
    <cellStyle name="style1487292824050" xfId="525"/>
    <cellStyle name="style1487292824143" xfId="526"/>
    <cellStyle name="style1487292824190" xfId="527"/>
    <cellStyle name="style1487292824237" xfId="528"/>
    <cellStyle name="style1487292824268" xfId="529"/>
    <cellStyle name="style1487292824331" xfId="530"/>
    <cellStyle name="style1487292824377" xfId="531"/>
    <cellStyle name="style1487292824424" xfId="532"/>
    <cellStyle name="style1487292824471" xfId="533"/>
    <cellStyle name="style1487292824518" xfId="534"/>
    <cellStyle name="style1487292824565" xfId="535"/>
    <cellStyle name="style1487292824611" xfId="536"/>
    <cellStyle name="style1487292824689" xfId="537"/>
    <cellStyle name="style1487292824736" xfId="538"/>
    <cellStyle name="style1487292824783" xfId="539"/>
    <cellStyle name="style1487292824861" xfId="540"/>
    <cellStyle name="style1487292824908" xfId="541"/>
    <cellStyle name="style1487292824970" xfId="542"/>
    <cellStyle name="style1487292825017" xfId="543"/>
    <cellStyle name="style1487292825064" xfId="544"/>
    <cellStyle name="style1487292825111" xfId="545"/>
    <cellStyle name="style1487292825204" xfId="546"/>
    <cellStyle name="style1487292825251" xfId="547"/>
    <cellStyle name="style1487292825298" xfId="548"/>
    <cellStyle name="style1487292825345" xfId="549"/>
    <cellStyle name="style1487292826125" xfId="550"/>
    <cellStyle name="style1487292826171" xfId="551"/>
    <cellStyle name="style1487292826218" xfId="552"/>
    <cellStyle name="style1487292826530" xfId="553"/>
    <cellStyle name="style1487292826577" xfId="554"/>
    <cellStyle name="style1487292826624" xfId="555"/>
    <cellStyle name="style1487292826671" xfId="556"/>
    <cellStyle name="style1487292826702" xfId="557"/>
    <cellStyle name="style1487292826749" xfId="558"/>
    <cellStyle name="style1487292826780" xfId="559"/>
    <cellStyle name="style1487292826827" xfId="560"/>
    <cellStyle name="style1487292827451" xfId="561"/>
    <cellStyle name="style1487292827497" xfId="562"/>
    <cellStyle name="style1487292827544" xfId="563"/>
    <cellStyle name="style1487292827575" xfId="564"/>
    <cellStyle name="style1487292827622" xfId="565"/>
    <cellStyle name="style1487292827669" xfId="566"/>
    <cellStyle name="style1487292827700" xfId="567"/>
    <cellStyle name="style1487292827747" xfId="568"/>
    <cellStyle name="style1487292827778" xfId="569"/>
    <cellStyle name="style1487292827841" xfId="570"/>
    <cellStyle name="style1487292827872" xfId="571"/>
    <cellStyle name="style1487292827981" xfId="572"/>
    <cellStyle name="style1487292828043" xfId="573"/>
    <cellStyle name="style1487292828168" xfId="574"/>
    <cellStyle name="style1487292828215" xfId="575"/>
    <cellStyle name="style1487292828262" xfId="576"/>
    <cellStyle name="style1487292828309" xfId="577"/>
    <cellStyle name="style1487292880990" xfId="625"/>
    <cellStyle name="style1487292881083" xfId="624"/>
    <cellStyle name="style1487292881130" xfId="623"/>
    <cellStyle name="style1487292881177" xfId="622"/>
    <cellStyle name="style1487292881224" xfId="621"/>
    <cellStyle name="style1487292881271" xfId="620"/>
    <cellStyle name="style1487292881317" xfId="619"/>
    <cellStyle name="style1487292881380" xfId="618"/>
    <cellStyle name="style1487292881427" xfId="617"/>
    <cellStyle name="style1487292881473" xfId="616"/>
    <cellStyle name="style1487292881520" xfId="615"/>
    <cellStyle name="style1487292881567" xfId="614"/>
    <cellStyle name="style1487292881614" xfId="613"/>
    <cellStyle name="style1487292881661" xfId="612"/>
    <cellStyle name="style1487292881723" xfId="611"/>
    <cellStyle name="style1487292881785" xfId="610"/>
    <cellStyle name="style1487292881832" xfId="609"/>
    <cellStyle name="style1487292881879" xfId="608"/>
    <cellStyle name="style1487292881926" xfId="607"/>
    <cellStyle name="style1487292881973" xfId="606"/>
    <cellStyle name="style1487292882019" xfId="605"/>
    <cellStyle name="style1487292882129" xfId="604"/>
    <cellStyle name="style1487292882191" xfId="603"/>
    <cellStyle name="style1487292882238" xfId="602"/>
    <cellStyle name="style1487292882285" xfId="601"/>
    <cellStyle name="style1487292882331" xfId="600"/>
    <cellStyle name="style1487292882378" xfId="599"/>
    <cellStyle name="style1487292882425" xfId="598"/>
    <cellStyle name="style1487292882487" xfId="597"/>
    <cellStyle name="style1487292882534" xfId="596"/>
    <cellStyle name="style1487292882581" xfId="595"/>
    <cellStyle name="style1487292882628" xfId="594"/>
    <cellStyle name="style1487292882675" xfId="593"/>
    <cellStyle name="style1487292882862" xfId="592"/>
    <cellStyle name="style1487292882909" xfId="591"/>
    <cellStyle name="style1487292882955" xfId="590"/>
    <cellStyle name="style1487292883002" xfId="589"/>
    <cellStyle name="style1487292883049" xfId="588"/>
    <cellStyle name="style1487292883096" xfId="587"/>
    <cellStyle name="style1487292883143" xfId="586"/>
    <cellStyle name="style1487292883189" xfId="585"/>
    <cellStyle name="style1487292883252" xfId="584"/>
    <cellStyle name="style1487292883299" xfId="583"/>
    <cellStyle name="style1487292883345" xfId="582"/>
    <cellStyle name="style1487292883392" xfId="581"/>
    <cellStyle name="style1487292883439" xfId="580"/>
    <cellStyle name="style1487292883486" xfId="579"/>
    <cellStyle name="style1487292883595" xfId="578"/>
    <cellStyle name="style1487311991789" xfId="626"/>
    <cellStyle name="style1487311991852" xfId="627"/>
    <cellStyle name="style1487311991883" xfId="628"/>
    <cellStyle name="style1487311991930" xfId="629"/>
    <cellStyle name="style1487311991977" xfId="630"/>
    <cellStyle name="style1487311992023" xfId="631"/>
    <cellStyle name="style1487311992070" xfId="632"/>
    <cellStyle name="style1487311992117" xfId="633"/>
    <cellStyle name="style1487311992179" xfId="634"/>
    <cellStyle name="style1487311992226" xfId="635"/>
    <cellStyle name="style1487311992273" xfId="636"/>
    <cellStyle name="style1487311992320" xfId="637"/>
    <cellStyle name="style1487311992367" xfId="638"/>
    <cellStyle name="style1487311992413" xfId="639"/>
    <cellStyle name="style1487311992476" xfId="640"/>
    <cellStyle name="style1487311992523" xfId="641"/>
    <cellStyle name="style1487311992585" xfId="642"/>
    <cellStyle name="style1487311992632" xfId="643"/>
    <cellStyle name="style1487311992679" xfId="644"/>
    <cellStyle name="style1487311992725" xfId="645"/>
    <cellStyle name="style1487311992772" xfId="646"/>
    <cellStyle name="style1487311992881" xfId="647"/>
    <cellStyle name="style1487311992944" xfId="648"/>
    <cellStyle name="style1487311992991" xfId="649"/>
    <cellStyle name="style1487311993037" xfId="650"/>
    <cellStyle name="style1487311993084" xfId="651"/>
    <cellStyle name="style1487311993131" xfId="652"/>
    <cellStyle name="style1487311993178" xfId="653"/>
    <cellStyle name="style1487311993240" xfId="654"/>
    <cellStyle name="style1487311993287" xfId="655"/>
    <cellStyle name="style1487311993334" xfId="656"/>
    <cellStyle name="style1487311993381" xfId="657"/>
    <cellStyle name="style1487311993443" xfId="658"/>
    <cellStyle name="style1487311993583" xfId="659"/>
    <cellStyle name="style1487311993630" xfId="660"/>
    <cellStyle name="style1487311993677" xfId="661"/>
    <cellStyle name="style1487311993724" xfId="662"/>
    <cellStyle name="style1487311993771" xfId="663"/>
    <cellStyle name="style1487311993817" xfId="664"/>
    <cellStyle name="style1487311993864" xfId="665"/>
    <cellStyle name="style1487311993911" xfId="666"/>
    <cellStyle name="style1487311993958" xfId="667"/>
    <cellStyle name="style1487311994020" xfId="668"/>
    <cellStyle name="style1487311994067" xfId="669"/>
    <cellStyle name="style1487311994114" xfId="670"/>
    <cellStyle name="style1487311994161" xfId="671"/>
    <cellStyle name="style1487311994207" xfId="672"/>
    <cellStyle name="style1487311994270" xfId="673"/>
    <cellStyle name="style1487311994395" xfId="674"/>
    <cellStyle name="style1487311994457" xfId="675"/>
    <cellStyle name="style1487311994504" xfId="676"/>
    <cellStyle name="style1487311994551" xfId="677"/>
    <cellStyle name="style1487311994597" xfId="678"/>
    <cellStyle name="style1487311994644" xfId="679"/>
    <cellStyle name="style1487311994691" xfId="680"/>
    <cellStyle name="style1487311994722" xfId="681"/>
    <cellStyle name="style1487311994753" xfId="682"/>
    <cellStyle name="style1487311994800" xfId="683"/>
    <cellStyle name="style1487311994831" xfId="684"/>
    <cellStyle name="style1487311994878" xfId="685"/>
    <cellStyle name="style1487311994909" xfId="686"/>
    <cellStyle name="style1487311994941" xfId="687"/>
    <cellStyle name="style1487311995019" xfId="688"/>
    <cellStyle name="style1487311995081" xfId="689"/>
    <cellStyle name="style1487311995128" xfId="690"/>
    <cellStyle name="style1487311995175" xfId="691"/>
    <cellStyle name="style1487311995221" xfId="692"/>
    <cellStyle name="style1487311995268" xfId="693"/>
    <cellStyle name="style1487311995315" xfId="694"/>
  </cellStyles>
  <dxfs count="16">
    <dxf>
      <font>
        <color rgb="FF00B050"/>
      </font>
      <numFmt numFmtId="166" formatCode="\*0.0%"/>
    </dxf>
    <dxf>
      <font>
        <color rgb="FFFF0000"/>
      </font>
      <numFmt numFmtId="167" formatCode="\*\*0.0%"/>
    </dxf>
    <dxf>
      <font>
        <color rgb="FF00B050"/>
      </font>
      <numFmt numFmtId="168" formatCode="\*0.0"/>
    </dxf>
    <dxf>
      <font>
        <color rgb="FFFF0000"/>
      </font>
      <numFmt numFmtId="169" formatCode="\*\*0.0"/>
    </dxf>
    <dxf>
      <font>
        <color rgb="FF00B050"/>
      </font>
      <numFmt numFmtId="166" formatCode="\*0.0%"/>
    </dxf>
    <dxf>
      <font>
        <color rgb="FFFF0000"/>
      </font>
      <numFmt numFmtId="167" formatCode="\*\*0.0%"/>
    </dxf>
    <dxf>
      <font>
        <color rgb="FF00B050"/>
      </font>
      <numFmt numFmtId="168" formatCode="\*0.0"/>
    </dxf>
    <dxf>
      <font>
        <color rgb="FFFF0000"/>
      </font>
      <numFmt numFmtId="169" formatCode="\*\*0.0"/>
    </dxf>
    <dxf>
      <font>
        <color rgb="FF00B050"/>
      </font>
      <numFmt numFmtId="166" formatCode="\*0.0%"/>
    </dxf>
    <dxf>
      <font>
        <color rgb="FFFF0000"/>
      </font>
      <numFmt numFmtId="167" formatCode="\*\*0.0%"/>
    </dxf>
    <dxf>
      <font>
        <color rgb="FF00B050"/>
      </font>
      <numFmt numFmtId="168" formatCode="\*0.0"/>
    </dxf>
    <dxf>
      <font>
        <color rgb="FFFF0000"/>
      </font>
      <numFmt numFmtId="169" formatCode="\*\*0.0"/>
    </dxf>
    <dxf>
      <font>
        <color rgb="FF00B050"/>
      </font>
      <numFmt numFmtId="166" formatCode="\*0.0%"/>
    </dxf>
    <dxf>
      <font>
        <color rgb="FFFF0000"/>
      </font>
      <numFmt numFmtId="167" formatCode="\*\*0.0%"/>
    </dxf>
    <dxf>
      <font>
        <color rgb="FF00B050"/>
      </font>
      <numFmt numFmtId="168" formatCode="\*0.0"/>
    </dxf>
    <dxf>
      <font>
        <color rgb="FFFF0000"/>
      </font>
      <numFmt numFmtId="169" formatCode="\*\*0.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2760878</xdr:colOff>
      <xdr:row>6</xdr:row>
      <xdr:rowOff>6126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366918" cy="11491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4</xdr:col>
      <xdr:colOff>642524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4</xdr:col>
      <xdr:colOff>642524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4</xdr:col>
      <xdr:colOff>642524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4</xdr:col>
      <xdr:colOff>101504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6</xdr:col>
      <xdr:colOff>107219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5269763</xdr:colOff>
      <xdr:row>6</xdr:row>
      <xdr:rowOff>6126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269763" cy="11034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23"/>
  <sheetViews>
    <sheetView tabSelected="1" zoomScaleNormal="100" workbookViewId="0">
      <pane ySplit="12" topLeftCell="A13" activePane="bottomLeft" state="frozen"/>
      <selection activeCell="J84" sqref="J84"/>
      <selection pane="bottomLeft" activeCell="A8" sqref="A8"/>
    </sheetView>
  </sheetViews>
  <sheetFormatPr defaultColWidth="8.85546875" defaultRowHeight="15" x14ac:dyDescent="0.25"/>
  <cols>
    <col min="1" max="1" width="26.140625" style="1" customWidth="1"/>
    <col min="2" max="2" width="13.42578125" style="1" bestFit="1" customWidth="1"/>
    <col min="3" max="3" width="73" style="1" customWidth="1"/>
    <col min="4" max="16384" width="8.85546875" style="2"/>
  </cols>
  <sheetData>
    <row r="8" spans="1:3" ht="14.45" x14ac:dyDescent="0.3">
      <c r="A8" s="1" t="s">
        <v>265</v>
      </c>
    </row>
    <row r="9" spans="1:3" ht="14.45" x14ac:dyDescent="0.3">
      <c r="A9" s="1" t="s">
        <v>0</v>
      </c>
      <c r="C9" s="44" t="s">
        <v>267</v>
      </c>
    </row>
    <row r="10" spans="1:3" ht="14.45" x14ac:dyDescent="0.3">
      <c r="A10" s="4" t="s">
        <v>40</v>
      </c>
      <c r="B10" s="4"/>
      <c r="C10" s="5" t="s">
        <v>35</v>
      </c>
    </row>
    <row r="12" spans="1:3" ht="14.45" x14ac:dyDescent="0.3">
      <c r="B12" s="1" t="s">
        <v>37</v>
      </c>
      <c r="C12" s="1" t="s">
        <v>38</v>
      </c>
    </row>
    <row r="13" spans="1:3" ht="14.45" x14ac:dyDescent="0.3">
      <c r="A13" s="1" t="s">
        <v>36</v>
      </c>
    </row>
    <row r="14" spans="1:3" ht="14.45" x14ac:dyDescent="0.3">
      <c r="B14" s="1">
        <v>1</v>
      </c>
      <c r="C14" s="1" t="s">
        <v>39</v>
      </c>
    </row>
    <row r="15" spans="1:3" ht="14.45" x14ac:dyDescent="0.3">
      <c r="B15" s="1">
        <v>2</v>
      </c>
      <c r="C15" s="1" t="s">
        <v>41</v>
      </c>
    </row>
    <row r="16" spans="1:3" ht="14.45" x14ac:dyDescent="0.3">
      <c r="B16" s="1">
        <v>3</v>
      </c>
      <c r="C16" s="1" t="s">
        <v>48</v>
      </c>
    </row>
    <row r="17" spans="1:3" ht="14.45" x14ac:dyDescent="0.3">
      <c r="B17" s="1">
        <v>4</v>
      </c>
      <c r="C17" s="1" t="s">
        <v>44</v>
      </c>
    </row>
    <row r="18" spans="1:3" ht="14.45" x14ac:dyDescent="0.3">
      <c r="A18" s="1" t="s">
        <v>42</v>
      </c>
    </row>
    <row r="19" spans="1:3" x14ac:dyDescent="0.25">
      <c r="B19" s="1">
        <v>5</v>
      </c>
      <c r="C19" s="1" t="s">
        <v>18</v>
      </c>
    </row>
    <row r="20" spans="1:3" x14ac:dyDescent="0.25">
      <c r="A20" s="2" t="s">
        <v>266</v>
      </c>
      <c r="B20" s="2"/>
      <c r="C20" s="2"/>
    </row>
    <row r="21" spans="1:3" x14ac:dyDescent="0.25">
      <c r="A21" s="4"/>
      <c r="B21" s="4">
        <v>6</v>
      </c>
      <c r="C21" s="4" t="s">
        <v>266</v>
      </c>
    </row>
    <row r="22" spans="1:3" x14ac:dyDescent="0.25">
      <c r="A22" s="2"/>
      <c r="B22" s="2"/>
      <c r="C22" s="2"/>
    </row>
    <row r="23" spans="1:3" x14ac:dyDescent="0.25">
      <c r="A23" s="2"/>
      <c r="B23" s="2"/>
      <c r="C23" s="2"/>
    </row>
  </sheetData>
  <pageMargins left="0.70866141732283472" right="0.70866141732283472" top="0.74803149606299213" bottom="0.74803149606299213" header="0.31496062992125984" footer="0.31496062992125984"/>
  <pageSetup paperSize="9" scale="53" orientation="portrait" r:id="rId1"/>
  <headerFooter>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K286"/>
  <sheetViews>
    <sheetView zoomScaleNormal="100" zoomScaleSheetLayoutView="40" workbookViewId="0">
      <pane xSplit="1" ySplit="14" topLeftCell="B15" activePane="bottomRight" state="frozen"/>
      <selection pane="topRight" activeCell="B1" sqref="B1"/>
      <selection pane="bottomLeft" activeCell="A15" sqref="A15"/>
      <selection pane="bottomRight" activeCell="B15" sqref="B15"/>
    </sheetView>
  </sheetViews>
  <sheetFormatPr defaultColWidth="8.85546875" defaultRowHeight="15" x14ac:dyDescent="0.25"/>
  <cols>
    <col min="1" max="1" width="32.7109375" style="1" customWidth="1"/>
    <col min="2" max="11" width="12.7109375" style="1" customWidth="1"/>
    <col min="12" max="16384" width="8.85546875" style="2"/>
  </cols>
  <sheetData>
    <row r="8" spans="1:11" x14ac:dyDescent="0.25">
      <c r="A8" s="1" t="s">
        <v>265</v>
      </c>
    </row>
    <row r="9" spans="1:11" ht="14.45" x14ac:dyDescent="0.3">
      <c r="A9" s="1" t="s">
        <v>0</v>
      </c>
      <c r="B9" s="8" t="str">
        <f>Index!$C$9</f>
        <v>26 April 2017</v>
      </c>
    </row>
    <row r="10" spans="1:11" x14ac:dyDescent="0.25">
      <c r="A10" s="1" t="s">
        <v>43</v>
      </c>
      <c r="B10" s="21">
        <f>Index!B14</f>
        <v>1</v>
      </c>
    </row>
    <row r="11" spans="1:11" x14ac:dyDescent="0.25">
      <c r="A11" s="2" t="s">
        <v>40</v>
      </c>
      <c r="B11" s="3" t="str">
        <f>Index!C14</f>
        <v>Participation by activity (adults)</v>
      </c>
      <c r="C11" s="2"/>
      <c r="D11" s="2"/>
      <c r="E11" s="2"/>
      <c r="F11" s="2"/>
      <c r="G11" s="2"/>
      <c r="H11" s="2"/>
      <c r="I11" s="2"/>
      <c r="J11" s="2"/>
      <c r="K11" s="2"/>
    </row>
    <row r="12" spans="1:11" x14ac:dyDescent="0.25">
      <c r="A12" s="4" t="s">
        <v>45</v>
      </c>
      <c r="B12" s="5" t="s">
        <v>46</v>
      </c>
      <c r="C12" s="4"/>
      <c r="D12" s="4"/>
      <c r="E12" s="4"/>
      <c r="F12" s="4"/>
      <c r="G12" s="4"/>
      <c r="H12" s="4"/>
      <c r="I12" s="4"/>
      <c r="J12" s="4"/>
      <c r="K12" s="4"/>
    </row>
    <row r="13" spans="1:11" x14ac:dyDescent="0.25">
      <c r="B13" s="1" t="s">
        <v>1</v>
      </c>
      <c r="D13" s="14"/>
      <c r="J13" s="1" t="s">
        <v>25</v>
      </c>
      <c r="K13" s="1" t="s">
        <v>26</v>
      </c>
    </row>
    <row r="14" spans="1:11" s="22" customFormat="1" x14ac:dyDescent="0.25">
      <c r="A14" s="15"/>
      <c r="B14" s="15" t="s">
        <v>1</v>
      </c>
      <c r="C14" s="16" t="s">
        <v>14</v>
      </c>
      <c r="D14" s="16" t="s">
        <v>5</v>
      </c>
      <c r="E14" s="16" t="s">
        <v>6</v>
      </c>
      <c r="F14" s="16" t="s">
        <v>7</v>
      </c>
      <c r="G14" s="16" t="s">
        <v>8</v>
      </c>
      <c r="H14" s="16" t="s">
        <v>9</v>
      </c>
      <c r="I14" s="16" t="s">
        <v>10</v>
      </c>
      <c r="J14" s="16" t="s">
        <v>1</v>
      </c>
      <c r="K14" s="16" t="s">
        <v>1</v>
      </c>
    </row>
    <row r="15" spans="1:11" x14ac:dyDescent="0.25">
      <c r="A15" s="11"/>
      <c r="B15" s="11" t="s">
        <v>11</v>
      </c>
      <c r="C15" s="11"/>
      <c r="D15" s="11"/>
      <c r="E15" s="11"/>
      <c r="F15" s="11"/>
      <c r="G15" s="11"/>
      <c r="H15" s="11"/>
      <c r="I15" s="11"/>
      <c r="J15" s="11"/>
      <c r="K15" s="11"/>
    </row>
    <row r="16" spans="1:11" x14ac:dyDescent="0.25">
      <c r="A16" s="1" t="s">
        <v>50</v>
      </c>
      <c r="B16" s="45">
        <v>0</v>
      </c>
      <c r="C16" s="45">
        <v>0</v>
      </c>
      <c r="D16" s="45">
        <v>0</v>
      </c>
      <c r="E16" s="45">
        <v>0</v>
      </c>
      <c r="F16" s="45">
        <v>0</v>
      </c>
      <c r="G16" s="45">
        <v>0</v>
      </c>
      <c r="H16" s="45">
        <v>0</v>
      </c>
      <c r="I16" s="45">
        <v>0</v>
      </c>
      <c r="J16" s="45">
        <v>0</v>
      </c>
      <c r="K16" s="45">
        <v>0</v>
      </c>
    </row>
    <row r="17" spans="1:11" x14ac:dyDescent="0.25">
      <c r="A17" s="1" t="s">
        <v>51</v>
      </c>
      <c r="B17" s="45">
        <v>16.5</v>
      </c>
      <c r="C17" s="45">
        <v>0</v>
      </c>
      <c r="D17" s="45">
        <v>1.1000000000000001</v>
      </c>
      <c r="E17" s="45">
        <v>8</v>
      </c>
      <c r="F17" s="45">
        <v>0.7</v>
      </c>
      <c r="G17" s="45">
        <v>2.1</v>
      </c>
      <c r="H17" s="45">
        <v>3.8</v>
      </c>
      <c r="I17" s="45">
        <v>0.9</v>
      </c>
      <c r="J17" s="45">
        <v>14.1</v>
      </c>
      <c r="K17" s="45">
        <v>2.4</v>
      </c>
    </row>
    <row r="18" spans="1:11" x14ac:dyDescent="0.25">
      <c r="A18" s="1" t="s">
        <v>52</v>
      </c>
      <c r="B18" s="45">
        <v>46.5</v>
      </c>
      <c r="C18" s="45">
        <v>0.4</v>
      </c>
      <c r="D18" s="45">
        <v>7.1</v>
      </c>
      <c r="E18" s="45">
        <v>11.9</v>
      </c>
      <c r="F18" s="45">
        <v>12.4</v>
      </c>
      <c r="G18" s="45">
        <v>8.6999999999999993</v>
      </c>
      <c r="H18" s="45">
        <v>4.0999999999999996</v>
      </c>
      <c r="I18" s="45">
        <v>1.9</v>
      </c>
      <c r="J18" s="45">
        <v>32.700000000000003</v>
      </c>
      <c r="K18" s="45">
        <v>13.7</v>
      </c>
    </row>
    <row r="19" spans="1:11" x14ac:dyDescent="0.25">
      <c r="A19" s="1" t="s">
        <v>268</v>
      </c>
      <c r="B19" s="45">
        <v>3105</v>
      </c>
      <c r="C19" s="45">
        <v>215.6</v>
      </c>
      <c r="D19" s="45">
        <v>556.4</v>
      </c>
      <c r="E19" s="45">
        <v>887.5</v>
      </c>
      <c r="F19" s="45">
        <v>713</v>
      </c>
      <c r="G19" s="45">
        <v>488.6</v>
      </c>
      <c r="H19" s="45">
        <v>174.1</v>
      </c>
      <c r="I19" s="45">
        <v>69.7</v>
      </c>
      <c r="J19" s="45">
        <v>1677.6</v>
      </c>
      <c r="K19" s="45">
        <v>1427.3</v>
      </c>
    </row>
    <row r="20" spans="1:11" x14ac:dyDescent="0.25">
      <c r="A20" s="1" t="s">
        <v>53</v>
      </c>
      <c r="B20" s="45">
        <v>499.9</v>
      </c>
      <c r="C20" s="45">
        <v>90.8</v>
      </c>
      <c r="D20" s="45">
        <v>154.19999999999999</v>
      </c>
      <c r="E20" s="45">
        <v>130.30000000000001</v>
      </c>
      <c r="F20" s="45">
        <v>65.400000000000006</v>
      </c>
      <c r="G20" s="45">
        <v>37.9</v>
      </c>
      <c r="H20" s="45">
        <v>14.2</v>
      </c>
      <c r="I20" s="45">
        <v>7</v>
      </c>
      <c r="J20" s="45">
        <v>426.6</v>
      </c>
      <c r="K20" s="45">
        <v>73.3</v>
      </c>
    </row>
    <row r="21" spans="1:11" x14ac:dyDescent="0.25">
      <c r="A21" s="1" t="s">
        <v>54</v>
      </c>
      <c r="B21" s="45">
        <v>177.6</v>
      </c>
      <c r="C21" s="45">
        <v>20.7</v>
      </c>
      <c r="D21" s="45">
        <v>39.200000000000003</v>
      </c>
      <c r="E21" s="45">
        <v>48.5</v>
      </c>
      <c r="F21" s="45">
        <v>38.5</v>
      </c>
      <c r="G21" s="45">
        <v>14</v>
      </c>
      <c r="H21" s="45">
        <v>8.6999999999999993</v>
      </c>
      <c r="I21" s="45">
        <v>8</v>
      </c>
      <c r="J21" s="45">
        <v>93.5</v>
      </c>
      <c r="K21" s="45">
        <v>84.1</v>
      </c>
    </row>
    <row r="22" spans="1:11" x14ac:dyDescent="0.25">
      <c r="A22" s="1" t="s">
        <v>55</v>
      </c>
      <c r="B22" s="45">
        <v>61.3</v>
      </c>
      <c r="C22" s="45">
        <v>2.2999999999999998</v>
      </c>
      <c r="D22" s="45">
        <v>22</v>
      </c>
      <c r="E22" s="45">
        <v>14.8</v>
      </c>
      <c r="F22" s="45">
        <v>11.5</v>
      </c>
      <c r="G22" s="45">
        <v>6.8</v>
      </c>
      <c r="H22" s="45">
        <v>2.6</v>
      </c>
      <c r="I22" s="45">
        <v>1.3</v>
      </c>
      <c r="J22" s="45">
        <v>47</v>
      </c>
      <c r="K22" s="45">
        <v>14.3</v>
      </c>
    </row>
    <row r="23" spans="1:11" x14ac:dyDescent="0.25">
      <c r="A23" s="1" t="s">
        <v>56</v>
      </c>
      <c r="B23" s="45">
        <v>689.2</v>
      </c>
      <c r="C23" s="45">
        <v>134</v>
      </c>
      <c r="D23" s="45">
        <v>198.2</v>
      </c>
      <c r="E23" s="45">
        <v>196.6</v>
      </c>
      <c r="F23" s="45">
        <v>104.2</v>
      </c>
      <c r="G23" s="45">
        <v>44.2</v>
      </c>
      <c r="H23" s="45">
        <v>8.4</v>
      </c>
      <c r="I23" s="45">
        <v>3.6</v>
      </c>
      <c r="J23" s="45">
        <v>472.1</v>
      </c>
      <c r="K23" s="45">
        <v>217.1</v>
      </c>
    </row>
    <row r="24" spans="1:11" x14ac:dyDescent="0.25">
      <c r="A24" s="1" t="s">
        <v>57</v>
      </c>
      <c r="B24" s="45">
        <v>0</v>
      </c>
      <c r="C24" s="45">
        <v>0</v>
      </c>
      <c r="D24" s="45">
        <v>0</v>
      </c>
      <c r="E24" s="45">
        <v>0</v>
      </c>
      <c r="F24" s="45">
        <v>0</v>
      </c>
      <c r="G24" s="45">
        <v>0</v>
      </c>
      <c r="H24" s="45">
        <v>0</v>
      </c>
      <c r="I24" s="45">
        <v>0</v>
      </c>
      <c r="J24" s="45">
        <v>0</v>
      </c>
      <c r="K24" s="45">
        <v>0</v>
      </c>
    </row>
    <row r="25" spans="1:11" x14ac:dyDescent="0.25">
      <c r="A25" s="1" t="s">
        <v>58</v>
      </c>
      <c r="B25" s="45">
        <v>0.9</v>
      </c>
      <c r="C25" s="45">
        <v>0.9</v>
      </c>
      <c r="D25" s="45">
        <v>0</v>
      </c>
      <c r="E25" s="45">
        <v>0</v>
      </c>
      <c r="F25" s="45">
        <v>0</v>
      </c>
      <c r="G25" s="45">
        <v>0</v>
      </c>
      <c r="H25" s="45">
        <v>0</v>
      </c>
      <c r="I25" s="45">
        <v>0</v>
      </c>
      <c r="J25" s="45">
        <v>0.9</v>
      </c>
      <c r="K25" s="45">
        <v>0</v>
      </c>
    </row>
    <row r="26" spans="1:11" x14ac:dyDescent="0.25">
      <c r="A26" s="1" t="s">
        <v>59</v>
      </c>
      <c r="B26" s="45">
        <v>28.7</v>
      </c>
      <c r="C26" s="45">
        <v>9.3000000000000007</v>
      </c>
      <c r="D26" s="45">
        <v>2</v>
      </c>
      <c r="E26" s="45">
        <v>1.3</v>
      </c>
      <c r="F26" s="45">
        <v>2.2999999999999998</v>
      </c>
      <c r="G26" s="45">
        <v>1.2</v>
      </c>
      <c r="H26" s="45">
        <v>5.6</v>
      </c>
      <c r="I26" s="45">
        <v>6.9</v>
      </c>
      <c r="J26" s="45">
        <v>27.6</v>
      </c>
      <c r="K26" s="45">
        <v>1.1000000000000001</v>
      </c>
    </row>
    <row r="27" spans="1:11" x14ac:dyDescent="0.25">
      <c r="A27" s="1" t="s">
        <v>60</v>
      </c>
      <c r="B27" s="45">
        <v>16</v>
      </c>
      <c r="C27" s="45">
        <v>6.1</v>
      </c>
      <c r="D27" s="45">
        <v>4.3</v>
      </c>
      <c r="E27" s="45">
        <v>4.2</v>
      </c>
      <c r="F27" s="45">
        <v>1.3</v>
      </c>
      <c r="G27" s="45">
        <v>0</v>
      </c>
      <c r="H27" s="45">
        <v>0</v>
      </c>
      <c r="I27" s="45">
        <v>0</v>
      </c>
      <c r="J27" s="45">
        <v>15.6</v>
      </c>
      <c r="K27" s="45">
        <v>0.4</v>
      </c>
    </row>
    <row r="28" spans="1:11" x14ac:dyDescent="0.25">
      <c r="A28" s="1" t="s">
        <v>61</v>
      </c>
      <c r="B28" s="45">
        <v>0.9</v>
      </c>
      <c r="C28" s="45">
        <v>0</v>
      </c>
      <c r="D28" s="45">
        <v>0</v>
      </c>
      <c r="E28" s="45">
        <v>0</v>
      </c>
      <c r="F28" s="45">
        <v>0.9</v>
      </c>
      <c r="G28" s="45">
        <v>0</v>
      </c>
      <c r="H28" s="45">
        <v>0</v>
      </c>
      <c r="I28" s="45">
        <v>0</v>
      </c>
      <c r="J28" s="45">
        <v>0.9</v>
      </c>
      <c r="K28" s="45">
        <v>0</v>
      </c>
    </row>
    <row r="29" spans="1:11" x14ac:dyDescent="0.25">
      <c r="A29" s="1" t="s">
        <v>62</v>
      </c>
      <c r="B29" s="45">
        <v>1.9</v>
      </c>
      <c r="C29" s="45">
        <v>0</v>
      </c>
      <c r="D29" s="45">
        <v>0</v>
      </c>
      <c r="E29" s="45">
        <v>0</v>
      </c>
      <c r="F29" s="45">
        <v>0</v>
      </c>
      <c r="G29" s="45">
        <v>1.4</v>
      </c>
      <c r="H29" s="45">
        <v>0</v>
      </c>
      <c r="I29" s="45">
        <v>0.6</v>
      </c>
      <c r="J29" s="45">
        <v>0</v>
      </c>
      <c r="K29" s="45">
        <v>1.9</v>
      </c>
    </row>
    <row r="30" spans="1:11" x14ac:dyDescent="0.25">
      <c r="A30" s="1" t="s">
        <v>63</v>
      </c>
      <c r="B30" s="45">
        <v>1</v>
      </c>
      <c r="C30" s="45">
        <v>0</v>
      </c>
      <c r="D30" s="45">
        <v>0</v>
      </c>
      <c r="E30" s="45">
        <v>0</v>
      </c>
      <c r="F30" s="45">
        <v>0</v>
      </c>
      <c r="G30" s="45">
        <v>0</v>
      </c>
      <c r="H30" s="45">
        <v>1</v>
      </c>
      <c r="I30" s="45">
        <v>0</v>
      </c>
      <c r="J30" s="45">
        <v>0</v>
      </c>
      <c r="K30" s="45">
        <v>1</v>
      </c>
    </row>
    <row r="31" spans="1:11" x14ac:dyDescent="0.25">
      <c r="A31" s="1" t="s">
        <v>64</v>
      </c>
      <c r="B31" s="45">
        <v>13.4</v>
      </c>
      <c r="C31" s="45">
        <v>0.8</v>
      </c>
      <c r="D31" s="45">
        <v>2.7</v>
      </c>
      <c r="E31" s="45">
        <v>6</v>
      </c>
      <c r="F31" s="45">
        <v>1.2</v>
      </c>
      <c r="G31" s="45">
        <v>2.6</v>
      </c>
      <c r="H31" s="45">
        <v>0</v>
      </c>
      <c r="I31" s="45">
        <v>0</v>
      </c>
      <c r="J31" s="45">
        <v>10.5</v>
      </c>
      <c r="K31" s="45">
        <v>2.8</v>
      </c>
    </row>
    <row r="32" spans="1:11" x14ac:dyDescent="0.25">
      <c r="A32" s="1" t="s">
        <v>65</v>
      </c>
      <c r="B32" s="45">
        <v>0.9</v>
      </c>
      <c r="C32" s="45">
        <v>0</v>
      </c>
      <c r="D32" s="45">
        <v>0</v>
      </c>
      <c r="E32" s="45">
        <v>0</v>
      </c>
      <c r="F32" s="45">
        <v>0.9</v>
      </c>
      <c r="G32" s="45">
        <v>0</v>
      </c>
      <c r="H32" s="45">
        <v>0</v>
      </c>
      <c r="I32" s="45">
        <v>0</v>
      </c>
      <c r="J32" s="45">
        <v>0.9</v>
      </c>
      <c r="K32" s="45">
        <v>0</v>
      </c>
    </row>
    <row r="33" spans="1:11" x14ac:dyDescent="0.25">
      <c r="A33" s="1" t="s">
        <v>66</v>
      </c>
      <c r="B33" s="45">
        <v>268.3</v>
      </c>
      <c r="C33" s="45">
        <v>2.4</v>
      </c>
      <c r="D33" s="45">
        <v>1.2</v>
      </c>
      <c r="E33" s="45">
        <v>3</v>
      </c>
      <c r="F33" s="45">
        <v>12</v>
      </c>
      <c r="G33" s="45">
        <v>18.8</v>
      </c>
      <c r="H33" s="45">
        <v>43</v>
      </c>
      <c r="I33" s="45">
        <v>187.9</v>
      </c>
      <c r="J33" s="45">
        <v>171.5</v>
      </c>
      <c r="K33" s="45">
        <v>96.8</v>
      </c>
    </row>
    <row r="34" spans="1:11" x14ac:dyDescent="0.25">
      <c r="A34" s="1" t="s">
        <v>67</v>
      </c>
      <c r="B34" s="45">
        <v>227.2</v>
      </c>
      <c r="C34" s="45">
        <v>19</v>
      </c>
      <c r="D34" s="45">
        <v>34.1</v>
      </c>
      <c r="E34" s="45">
        <v>75.900000000000006</v>
      </c>
      <c r="F34" s="45">
        <v>49.9</v>
      </c>
      <c r="G34" s="45">
        <v>37.5</v>
      </c>
      <c r="H34" s="45">
        <v>8.4</v>
      </c>
      <c r="I34" s="45">
        <v>2.6</v>
      </c>
      <c r="J34" s="45">
        <v>108.1</v>
      </c>
      <c r="K34" s="45">
        <v>119.2</v>
      </c>
    </row>
    <row r="35" spans="1:11" x14ac:dyDescent="0.25">
      <c r="A35" s="1" t="s">
        <v>68</v>
      </c>
      <c r="B35" s="45">
        <v>0</v>
      </c>
      <c r="C35" s="45">
        <v>0</v>
      </c>
      <c r="D35" s="45">
        <v>0</v>
      </c>
      <c r="E35" s="45">
        <v>0</v>
      </c>
      <c r="F35" s="45">
        <v>0</v>
      </c>
      <c r="G35" s="45">
        <v>0</v>
      </c>
      <c r="H35" s="45">
        <v>0</v>
      </c>
      <c r="I35" s="45">
        <v>0</v>
      </c>
      <c r="J35" s="45">
        <v>0</v>
      </c>
      <c r="K35" s="45">
        <v>0</v>
      </c>
    </row>
    <row r="36" spans="1:11" x14ac:dyDescent="0.25">
      <c r="A36" s="1" t="s">
        <v>69</v>
      </c>
      <c r="B36" s="45">
        <v>1198.5</v>
      </c>
      <c r="C36" s="45">
        <v>24.2</v>
      </c>
      <c r="D36" s="45">
        <v>126.5</v>
      </c>
      <c r="E36" s="45">
        <v>245</v>
      </c>
      <c r="F36" s="45">
        <v>234.4</v>
      </c>
      <c r="G36" s="45">
        <v>220.8</v>
      </c>
      <c r="H36" s="45">
        <v>204.5</v>
      </c>
      <c r="I36" s="45">
        <v>143.19999999999999</v>
      </c>
      <c r="J36" s="45">
        <v>599.6</v>
      </c>
      <c r="K36" s="45">
        <v>598.9</v>
      </c>
    </row>
    <row r="37" spans="1:11" x14ac:dyDescent="0.25">
      <c r="A37" s="2" t="s">
        <v>70</v>
      </c>
      <c r="B37" s="45">
        <v>14.6</v>
      </c>
      <c r="C37" s="45">
        <v>1.9</v>
      </c>
      <c r="D37" s="45">
        <v>2.5</v>
      </c>
      <c r="E37" s="45">
        <v>8.1</v>
      </c>
      <c r="F37" s="45">
        <v>0</v>
      </c>
      <c r="G37" s="45">
        <v>0.9</v>
      </c>
      <c r="H37" s="45">
        <v>0.9</v>
      </c>
      <c r="I37" s="45">
        <v>0.5</v>
      </c>
      <c r="J37" s="45">
        <v>7.5</v>
      </c>
      <c r="K37" s="45">
        <v>7.1</v>
      </c>
    </row>
    <row r="38" spans="1:11" x14ac:dyDescent="0.25">
      <c r="A38" s="2" t="s">
        <v>71</v>
      </c>
      <c r="B38" s="45">
        <v>2.8</v>
      </c>
      <c r="C38" s="45">
        <v>0</v>
      </c>
      <c r="D38" s="45">
        <v>0</v>
      </c>
      <c r="E38" s="45">
        <v>1.3</v>
      </c>
      <c r="F38" s="45">
        <v>0</v>
      </c>
      <c r="G38" s="45">
        <v>1</v>
      </c>
      <c r="H38" s="45">
        <v>0.5</v>
      </c>
      <c r="I38" s="45">
        <v>0</v>
      </c>
      <c r="J38" s="45">
        <v>1.5</v>
      </c>
      <c r="K38" s="45">
        <v>1.3</v>
      </c>
    </row>
    <row r="39" spans="1:11" x14ac:dyDescent="0.25">
      <c r="A39" s="2" t="s">
        <v>72</v>
      </c>
      <c r="B39" s="45">
        <v>331.6</v>
      </c>
      <c r="C39" s="45">
        <v>5.8</v>
      </c>
      <c r="D39" s="45">
        <v>22.9</v>
      </c>
      <c r="E39" s="45">
        <v>36.6</v>
      </c>
      <c r="F39" s="45">
        <v>64.099999999999994</v>
      </c>
      <c r="G39" s="45">
        <v>93.4</v>
      </c>
      <c r="H39" s="45">
        <v>70.5</v>
      </c>
      <c r="I39" s="45">
        <v>38.1</v>
      </c>
      <c r="J39" s="45">
        <v>194.6</v>
      </c>
      <c r="K39" s="45">
        <v>137</v>
      </c>
    </row>
    <row r="40" spans="1:11" x14ac:dyDescent="0.25">
      <c r="A40" s="2" t="s">
        <v>73</v>
      </c>
      <c r="B40" s="45">
        <v>16.5</v>
      </c>
      <c r="C40" s="45">
        <v>0</v>
      </c>
      <c r="D40" s="45">
        <v>0</v>
      </c>
      <c r="E40" s="45">
        <v>0</v>
      </c>
      <c r="F40" s="45">
        <v>0</v>
      </c>
      <c r="G40" s="45">
        <v>0</v>
      </c>
      <c r="H40" s="45">
        <v>0.4</v>
      </c>
      <c r="I40" s="45">
        <v>16</v>
      </c>
      <c r="J40" s="45">
        <v>2.2000000000000002</v>
      </c>
      <c r="K40" s="45">
        <v>14.3</v>
      </c>
    </row>
    <row r="41" spans="1:11" x14ac:dyDescent="0.25">
      <c r="A41" s="1" t="s">
        <v>74</v>
      </c>
      <c r="B41" s="45">
        <v>577.5</v>
      </c>
      <c r="C41" s="45">
        <v>80.7</v>
      </c>
      <c r="D41" s="45">
        <v>94.3</v>
      </c>
      <c r="E41" s="45">
        <v>155.4</v>
      </c>
      <c r="F41" s="45">
        <v>133.30000000000001</v>
      </c>
      <c r="G41" s="45">
        <v>69.7</v>
      </c>
      <c r="H41" s="45">
        <v>26.9</v>
      </c>
      <c r="I41" s="45">
        <v>17.2</v>
      </c>
      <c r="J41" s="45">
        <v>504.4</v>
      </c>
      <c r="K41" s="45">
        <v>73</v>
      </c>
    </row>
    <row r="42" spans="1:11" x14ac:dyDescent="0.25">
      <c r="A42" s="1" t="s">
        <v>75</v>
      </c>
      <c r="B42" s="45">
        <v>24.6</v>
      </c>
      <c r="C42" s="45">
        <v>0</v>
      </c>
      <c r="D42" s="45">
        <v>0</v>
      </c>
      <c r="E42" s="45">
        <v>0</v>
      </c>
      <c r="F42" s="45">
        <v>1.6</v>
      </c>
      <c r="G42" s="45">
        <v>1.8</v>
      </c>
      <c r="H42" s="45">
        <v>2.5</v>
      </c>
      <c r="I42" s="45">
        <v>18.7</v>
      </c>
      <c r="J42" s="45">
        <v>8.5</v>
      </c>
      <c r="K42" s="45">
        <v>16.100000000000001</v>
      </c>
    </row>
    <row r="43" spans="1:11" x14ac:dyDescent="0.25">
      <c r="A43" s="1" t="s">
        <v>76</v>
      </c>
      <c r="B43" s="45">
        <v>117.8</v>
      </c>
      <c r="C43" s="45">
        <v>0</v>
      </c>
      <c r="D43" s="45">
        <v>10.4</v>
      </c>
      <c r="E43" s="45">
        <v>55.2</v>
      </c>
      <c r="F43" s="45">
        <v>30.7</v>
      </c>
      <c r="G43" s="45">
        <v>18.899999999999999</v>
      </c>
      <c r="H43" s="45">
        <v>2.2000000000000002</v>
      </c>
      <c r="I43" s="45">
        <v>0.3</v>
      </c>
      <c r="J43" s="45">
        <v>62.7</v>
      </c>
      <c r="K43" s="45">
        <v>55.1</v>
      </c>
    </row>
    <row r="44" spans="1:11" x14ac:dyDescent="0.25">
      <c r="A44" s="1" t="s">
        <v>77</v>
      </c>
      <c r="B44" s="45">
        <v>1.6</v>
      </c>
      <c r="C44" s="45">
        <v>0</v>
      </c>
      <c r="D44" s="45">
        <v>0</v>
      </c>
      <c r="E44" s="45">
        <v>0</v>
      </c>
      <c r="F44" s="45">
        <v>1.6</v>
      </c>
      <c r="G44" s="45">
        <v>0</v>
      </c>
      <c r="H44" s="45">
        <v>0</v>
      </c>
      <c r="I44" s="45">
        <v>0</v>
      </c>
      <c r="J44" s="45">
        <v>1.6</v>
      </c>
      <c r="K44" s="45">
        <v>0</v>
      </c>
    </row>
    <row r="45" spans="1:11" x14ac:dyDescent="0.25">
      <c r="A45" s="1" t="s">
        <v>78</v>
      </c>
      <c r="B45" s="45">
        <v>2325.6</v>
      </c>
      <c r="C45" s="45">
        <v>34.4</v>
      </c>
      <c r="D45" s="45">
        <v>146</v>
      </c>
      <c r="E45" s="45">
        <v>340.7</v>
      </c>
      <c r="F45" s="45">
        <v>602.79999999999995</v>
      </c>
      <c r="G45" s="45">
        <v>593.70000000000005</v>
      </c>
      <c r="H45" s="45">
        <v>369</v>
      </c>
      <c r="I45" s="45">
        <v>239</v>
      </c>
      <c r="J45" s="45">
        <v>1410.7</v>
      </c>
      <c r="K45" s="45">
        <v>915</v>
      </c>
    </row>
    <row r="46" spans="1:11" x14ac:dyDescent="0.25">
      <c r="A46" s="1" t="s">
        <v>79</v>
      </c>
      <c r="B46" s="45">
        <v>117.8</v>
      </c>
      <c r="C46" s="45">
        <v>9.9</v>
      </c>
      <c r="D46" s="45">
        <v>20.2</v>
      </c>
      <c r="E46" s="45">
        <v>11.6</v>
      </c>
      <c r="F46" s="45">
        <v>8</v>
      </c>
      <c r="G46" s="45">
        <v>12.6</v>
      </c>
      <c r="H46" s="45">
        <v>23.7</v>
      </c>
      <c r="I46" s="45">
        <v>31.7</v>
      </c>
      <c r="J46" s="45">
        <v>37.6</v>
      </c>
      <c r="K46" s="45">
        <v>80.099999999999994</v>
      </c>
    </row>
    <row r="47" spans="1:11" x14ac:dyDescent="0.25">
      <c r="A47" s="1" t="s">
        <v>80</v>
      </c>
      <c r="B47" s="45">
        <v>298</v>
      </c>
      <c r="C47" s="45">
        <v>33.200000000000003</v>
      </c>
      <c r="D47" s="45">
        <v>55.6</v>
      </c>
      <c r="E47" s="45">
        <v>51.1</v>
      </c>
      <c r="F47" s="45">
        <v>20.399999999999999</v>
      </c>
      <c r="G47" s="45">
        <v>32.1</v>
      </c>
      <c r="H47" s="45">
        <v>44</v>
      </c>
      <c r="I47" s="45">
        <v>61.5</v>
      </c>
      <c r="J47" s="45">
        <v>31.5</v>
      </c>
      <c r="K47" s="45">
        <v>266.5</v>
      </c>
    </row>
    <row r="48" spans="1:11" x14ac:dyDescent="0.25">
      <c r="A48" s="1" t="s">
        <v>81</v>
      </c>
      <c r="B48" s="45">
        <v>14.9</v>
      </c>
      <c r="C48" s="45">
        <v>0</v>
      </c>
      <c r="D48" s="45">
        <v>0</v>
      </c>
      <c r="E48" s="45">
        <v>3.7</v>
      </c>
      <c r="F48" s="45">
        <v>5</v>
      </c>
      <c r="G48" s="45">
        <v>0.7</v>
      </c>
      <c r="H48" s="45">
        <v>3.5</v>
      </c>
      <c r="I48" s="45">
        <v>1.9</v>
      </c>
      <c r="J48" s="45">
        <v>12.8</v>
      </c>
      <c r="K48" s="45">
        <v>2.1</v>
      </c>
    </row>
    <row r="49" spans="1:11" x14ac:dyDescent="0.25">
      <c r="A49" s="1" t="s">
        <v>82</v>
      </c>
      <c r="B49" s="45">
        <v>10.1</v>
      </c>
      <c r="C49" s="45">
        <v>0.9</v>
      </c>
      <c r="D49" s="45">
        <v>6</v>
      </c>
      <c r="E49" s="45">
        <v>0</v>
      </c>
      <c r="F49" s="45">
        <v>0</v>
      </c>
      <c r="G49" s="45">
        <v>2.6</v>
      </c>
      <c r="H49" s="45">
        <v>0</v>
      </c>
      <c r="I49" s="45">
        <v>0.6</v>
      </c>
      <c r="J49" s="45">
        <v>8.3000000000000007</v>
      </c>
      <c r="K49" s="45">
        <v>1.8</v>
      </c>
    </row>
    <row r="50" spans="1:11" x14ac:dyDescent="0.25">
      <c r="A50" s="1" t="s">
        <v>83</v>
      </c>
      <c r="B50" s="45">
        <v>11.3</v>
      </c>
      <c r="C50" s="45">
        <v>0</v>
      </c>
      <c r="D50" s="45">
        <v>0</v>
      </c>
      <c r="E50" s="45">
        <v>0</v>
      </c>
      <c r="F50" s="45">
        <v>3.7</v>
      </c>
      <c r="G50" s="45">
        <v>1.5</v>
      </c>
      <c r="H50" s="45">
        <v>2.8</v>
      </c>
      <c r="I50" s="45">
        <v>3.3</v>
      </c>
      <c r="J50" s="45">
        <v>4.9000000000000004</v>
      </c>
      <c r="K50" s="45">
        <v>6.5</v>
      </c>
    </row>
    <row r="51" spans="1:11" x14ac:dyDescent="0.25">
      <c r="A51" s="1" t="s">
        <v>84</v>
      </c>
      <c r="B51" s="45">
        <v>0.3</v>
      </c>
      <c r="C51" s="45">
        <v>0</v>
      </c>
      <c r="D51" s="45">
        <v>0</v>
      </c>
      <c r="E51" s="45">
        <v>0</v>
      </c>
      <c r="F51" s="45">
        <v>0</v>
      </c>
      <c r="G51" s="45">
        <v>0.1</v>
      </c>
      <c r="H51" s="45">
        <v>0.2</v>
      </c>
      <c r="I51" s="45">
        <v>0</v>
      </c>
      <c r="J51" s="45">
        <v>0.1</v>
      </c>
      <c r="K51" s="45">
        <v>0.2</v>
      </c>
    </row>
    <row r="52" spans="1:11" x14ac:dyDescent="0.25">
      <c r="A52" s="1" t="s">
        <v>85</v>
      </c>
      <c r="B52" s="45">
        <v>180.2</v>
      </c>
      <c r="C52" s="45">
        <v>5.2</v>
      </c>
      <c r="D52" s="45">
        <v>35.200000000000003</v>
      </c>
      <c r="E52" s="45">
        <v>40</v>
      </c>
      <c r="F52" s="45">
        <v>30.6</v>
      </c>
      <c r="G52" s="45">
        <v>38.1</v>
      </c>
      <c r="H52" s="45">
        <v>21</v>
      </c>
      <c r="I52" s="45">
        <v>10</v>
      </c>
      <c r="J52" s="45">
        <v>31.2</v>
      </c>
      <c r="K52" s="45">
        <v>149</v>
      </c>
    </row>
    <row r="53" spans="1:11" x14ac:dyDescent="0.25">
      <c r="A53" s="1" t="s">
        <v>86</v>
      </c>
      <c r="B53" s="45">
        <v>5.9</v>
      </c>
      <c r="C53" s="45">
        <v>0</v>
      </c>
      <c r="D53" s="45">
        <v>0</v>
      </c>
      <c r="E53" s="45">
        <v>0</v>
      </c>
      <c r="F53" s="45">
        <v>0</v>
      </c>
      <c r="G53" s="45">
        <v>2.5</v>
      </c>
      <c r="H53" s="45">
        <v>1.1000000000000001</v>
      </c>
      <c r="I53" s="45">
        <v>2.4</v>
      </c>
      <c r="J53" s="45">
        <v>5.9</v>
      </c>
      <c r="K53" s="45">
        <v>0</v>
      </c>
    </row>
    <row r="54" spans="1:11" x14ac:dyDescent="0.25">
      <c r="A54" s="1" t="s">
        <v>87</v>
      </c>
      <c r="B54" s="45">
        <v>402.2</v>
      </c>
      <c r="C54" s="45">
        <v>0</v>
      </c>
      <c r="D54" s="45">
        <v>19.100000000000001</v>
      </c>
      <c r="E54" s="45">
        <v>51.4</v>
      </c>
      <c r="F54" s="45">
        <v>80.099999999999994</v>
      </c>
      <c r="G54" s="45">
        <v>73.7</v>
      </c>
      <c r="H54" s="45">
        <v>87</v>
      </c>
      <c r="I54" s="45">
        <v>90.9</v>
      </c>
      <c r="J54" s="45">
        <v>354.2</v>
      </c>
      <c r="K54" s="45">
        <v>48</v>
      </c>
    </row>
    <row r="55" spans="1:11" x14ac:dyDescent="0.25">
      <c r="A55" s="1" t="s">
        <v>88</v>
      </c>
      <c r="B55" s="45">
        <v>3.5</v>
      </c>
      <c r="C55" s="45">
        <v>0</v>
      </c>
      <c r="D55" s="45">
        <v>0</v>
      </c>
      <c r="E55" s="45">
        <v>0</v>
      </c>
      <c r="F55" s="45">
        <v>1.6</v>
      </c>
      <c r="G55" s="45">
        <v>1.2</v>
      </c>
      <c r="H55" s="45">
        <v>0</v>
      </c>
      <c r="I55" s="45">
        <v>0.7</v>
      </c>
      <c r="J55" s="45">
        <v>2.2999999999999998</v>
      </c>
      <c r="K55" s="45">
        <v>1.2</v>
      </c>
    </row>
    <row r="56" spans="1:11" x14ac:dyDescent="0.25">
      <c r="A56" s="1" t="s">
        <v>89</v>
      </c>
      <c r="B56" s="45">
        <v>6479.6</v>
      </c>
      <c r="C56" s="45">
        <v>193.4</v>
      </c>
      <c r="D56" s="45">
        <v>1005.6</v>
      </c>
      <c r="E56" s="45">
        <v>1509.5</v>
      </c>
      <c r="F56" s="45">
        <v>1197.4000000000001</v>
      </c>
      <c r="G56" s="45">
        <v>962.1</v>
      </c>
      <c r="H56" s="45">
        <v>731.6</v>
      </c>
      <c r="I56" s="45">
        <v>880</v>
      </c>
      <c r="J56" s="45">
        <v>2846.1</v>
      </c>
      <c r="K56" s="45">
        <v>3633.5</v>
      </c>
    </row>
    <row r="57" spans="1:11" x14ac:dyDescent="0.25">
      <c r="A57" s="1" t="s">
        <v>90</v>
      </c>
      <c r="B57" s="45">
        <v>2.7</v>
      </c>
      <c r="C57" s="45">
        <v>0</v>
      </c>
      <c r="D57" s="45">
        <v>0</v>
      </c>
      <c r="E57" s="45">
        <v>1.1000000000000001</v>
      </c>
      <c r="F57" s="45">
        <v>1.7</v>
      </c>
      <c r="G57" s="45">
        <v>0</v>
      </c>
      <c r="H57" s="45">
        <v>0</v>
      </c>
      <c r="I57" s="45">
        <v>0</v>
      </c>
      <c r="J57" s="45">
        <v>1.1000000000000001</v>
      </c>
      <c r="K57" s="45">
        <v>1.7</v>
      </c>
    </row>
    <row r="58" spans="1:11" x14ac:dyDescent="0.25">
      <c r="A58" s="1" t="s">
        <v>91</v>
      </c>
      <c r="B58" s="45">
        <v>33.4</v>
      </c>
      <c r="C58" s="45">
        <v>0.5</v>
      </c>
      <c r="D58" s="45">
        <v>20.2</v>
      </c>
      <c r="E58" s="45">
        <v>11.4</v>
      </c>
      <c r="F58" s="45">
        <v>1.2</v>
      </c>
      <c r="G58" s="45">
        <v>0.1</v>
      </c>
      <c r="H58" s="45">
        <v>0</v>
      </c>
      <c r="I58" s="45">
        <v>0</v>
      </c>
      <c r="J58" s="45">
        <v>21.6</v>
      </c>
      <c r="K58" s="45">
        <v>11.8</v>
      </c>
    </row>
    <row r="59" spans="1:11" x14ac:dyDescent="0.25">
      <c r="A59" s="1" t="s">
        <v>92</v>
      </c>
      <c r="B59" s="45">
        <v>1143.5999999999999</v>
      </c>
      <c r="C59" s="45">
        <v>197.9</v>
      </c>
      <c r="D59" s="45">
        <v>290.2</v>
      </c>
      <c r="E59" s="45">
        <v>305</v>
      </c>
      <c r="F59" s="45">
        <v>217.5</v>
      </c>
      <c r="G59" s="45">
        <v>101.8</v>
      </c>
      <c r="H59" s="45">
        <v>23.8</v>
      </c>
      <c r="I59" s="45">
        <v>7.3</v>
      </c>
      <c r="J59" s="45">
        <v>883.5</v>
      </c>
      <c r="K59" s="45">
        <v>260.2</v>
      </c>
    </row>
    <row r="60" spans="1:11" x14ac:dyDescent="0.25">
      <c r="A60" s="1" t="s">
        <v>93</v>
      </c>
      <c r="B60" s="45">
        <v>3.5</v>
      </c>
      <c r="C60" s="45">
        <v>0</v>
      </c>
      <c r="D60" s="45">
        <v>1</v>
      </c>
      <c r="E60" s="45">
        <v>0</v>
      </c>
      <c r="F60" s="45">
        <v>2.5</v>
      </c>
      <c r="G60" s="45">
        <v>0</v>
      </c>
      <c r="H60" s="45">
        <v>0</v>
      </c>
      <c r="I60" s="45">
        <v>0</v>
      </c>
      <c r="J60" s="45">
        <v>3.5</v>
      </c>
      <c r="K60" s="45">
        <v>0</v>
      </c>
    </row>
    <row r="61" spans="1:11" x14ac:dyDescent="0.25">
      <c r="A61" s="1" t="s">
        <v>94</v>
      </c>
      <c r="B61" s="45">
        <v>1.1000000000000001</v>
      </c>
      <c r="C61" s="45">
        <v>0</v>
      </c>
      <c r="D61" s="45">
        <v>0</v>
      </c>
      <c r="E61" s="45">
        <v>0</v>
      </c>
      <c r="F61" s="45">
        <v>1.1000000000000001</v>
      </c>
      <c r="G61" s="45">
        <v>0</v>
      </c>
      <c r="H61" s="45">
        <v>0</v>
      </c>
      <c r="I61" s="45">
        <v>0</v>
      </c>
      <c r="J61" s="45">
        <v>1.1000000000000001</v>
      </c>
      <c r="K61" s="45">
        <v>0</v>
      </c>
    </row>
    <row r="62" spans="1:11" x14ac:dyDescent="0.25">
      <c r="A62" s="1" t="s">
        <v>95</v>
      </c>
      <c r="B62" s="45">
        <v>0.9</v>
      </c>
      <c r="C62" s="45">
        <v>0</v>
      </c>
      <c r="D62" s="45">
        <v>0</v>
      </c>
      <c r="E62" s="45">
        <v>0</v>
      </c>
      <c r="F62" s="45">
        <v>0.9</v>
      </c>
      <c r="G62" s="45">
        <v>0</v>
      </c>
      <c r="H62" s="45">
        <v>0</v>
      </c>
      <c r="I62" s="45">
        <v>0</v>
      </c>
      <c r="J62" s="45">
        <v>0.9</v>
      </c>
      <c r="K62" s="45">
        <v>0</v>
      </c>
    </row>
    <row r="63" spans="1:11" x14ac:dyDescent="0.25">
      <c r="A63" s="1" t="s">
        <v>96</v>
      </c>
      <c r="B63" s="45">
        <v>1024.9000000000001</v>
      </c>
      <c r="C63" s="45">
        <v>20.2</v>
      </c>
      <c r="D63" s="45">
        <v>31.4</v>
      </c>
      <c r="E63" s="45">
        <v>88.8</v>
      </c>
      <c r="F63" s="45">
        <v>146.5</v>
      </c>
      <c r="G63" s="45">
        <v>177.5</v>
      </c>
      <c r="H63" s="45">
        <v>215.4</v>
      </c>
      <c r="I63" s="45">
        <v>345.2</v>
      </c>
      <c r="J63" s="45">
        <v>854.7</v>
      </c>
      <c r="K63" s="45">
        <v>170.1</v>
      </c>
    </row>
    <row r="64" spans="1:11" x14ac:dyDescent="0.25">
      <c r="A64" s="1" t="s">
        <v>97</v>
      </c>
      <c r="B64" s="45">
        <v>18.8</v>
      </c>
      <c r="C64" s="45">
        <v>4.2</v>
      </c>
      <c r="D64" s="45">
        <v>8.9</v>
      </c>
      <c r="E64" s="45">
        <v>5.6</v>
      </c>
      <c r="F64" s="45">
        <v>0</v>
      </c>
      <c r="G64" s="45">
        <v>0</v>
      </c>
      <c r="H64" s="45">
        <v>0</v>
      </c>
      <c r="I64" s="45">
        <v>0</v>
      </c>
      <c r="J64" s="45">
        <v>18.100000000000001</v>
      </c>
      <c r="K64" s="45">
        <v>0.7</v>
      </c>
    </row>
    <row r="65" spans="1:11" x14ac:dyDescent="0.25">
      <c r="A65" s="1" t="s">
        <v>98</v>
      </c>
      <c r="B65" s="45">
        <v>80.2</v>
      </c>
      <c r="C65" s="45">
        <v>9.4</v>
      </c>
      <c r="D65" s="45">
        <v>10.1</v>
      </c>
      <c r="E65" s="45">
        <v>33.799999999999997</v>
      </c>
      <c r="F65" s="45">
        <v>9.6999999999999993</v>
      </c>
      <c r="G65" s="45">
        <v>8</v>
      </c>
      <c r="H65" s="45">
        <v>3.2</v>
      </c>
      <c r="I65" s="45">
        <v>6</v>
      </c>
      <c r="J65" s="45">
        <v>26.7</v>
      </c>
      <c r="K65" s="45">
        <v>53.5</v>
      </c>
    </row>
    <row r="66" spans="1:11" x14ac:dyDescent="0.25">
      <c r="A66" s="1" t="s">
        <v>99</v>
      </c>
      <c r="B66" s="45">
        <v>22.8</v>
      </c>
      <c r="C66" s="45">
        <v>13.4</v>
      </c>
      <c r="D66" s="45">
        <v>4.5999999999999996</v>
      </c>
      <c r="E66" s="45">
        <v>0</v>
      </c>
      <c r="F66" s="45">
        <v>1.5</v>
      </c>
      <c r="G66" s="45">
        <v>1.2</v>
      </c>
      <c r="H66" s="45">
        <v>0.9</v>
      </c>
      <c r="I66" s="45">
        <v>1.2</v>
      </c>
      <c r="J66" s="45">
        <v>12.5</v>
      </c>
      <c r="K66" s="45">
        <v>10.3</v>
      </c>
    </row>
    <row r="67" spans="1:11" x14ac:dyDescent="0.25">
      <c r="A67" s="1" t="s">
        <v>100</v>
      </c>
      <c r="B67" s="45">
        <v>1</v>
      </c>
      <c r="C67" s="45">
        <v>0</v>
      </c>
      <c r="D67" s="45">
        <v>0</v>
      </c>
      <c r="E67" s="45">
        <v>0</v>
      </c>
      <c r="F67" s="45">
        <v>0</v>
      </c>
      <c r="G67" s="45">
        <v>0</v>
      </c>
      <c r="H67" s="45">
        <v>1</v>
      </c>
      <c r="I67" s="45">
        <v>0</v>
      </c>
      <c r="J67" s="45">
        <v>1</v>
      </c>
      <c r="K67" s="45">
        <v>0</v>
      </c>
    </row>
    <row r="68" spans="1:11" x14ac:dyDescent="0.25">
      <c r="A68" s="1" t="s">
        <v>101</v>
      </c>
      <c r="B68" s="45">
        <v>157.30000000000001</v>
      </c>
      <c r="C68" s="45">
        <v>21.4</v>
      </c>
      <c r="D68" s="45">
        <v>58</v>
      </c>
      <c r="E68" s="45">
        <v>20.399999999999999</v>
      </c>
      <c r="F68" s="45">
        <v>30.7</v>
      </c>
      <c r="G68" s="45">
        <v>20.8</v>
      </c>
      <c r="H68" s="45">
        <v>3.5</v>
      </c>
      <c r="I68" s="45">
        <v>2.5</v>
      </c>
      <c r="J68" s="45">
        <v>82.9</v>
      </c>
      <c r="K68" s="45">
        <v>74.400000000000006</v>
      </c>
    </row>
    <row r="69" spans="1:11" x14ac:dyDescent="0.25">
      <c r="A69" s="1" t="s">
        <v>102</v>
      </c>
      <c r="B69" s="45">
        <v>3.1</v>
      </c>
      <c r="C69" s="45">
        <v>0</v>
      </c>
      <c r="D69" s="45">
        <v>0.8</v>
      </c>
      <c r="E69" s="45">
        <v>0</v>
      </c>
      <c r="F69" s="45">
        <v>0.5</v>
      </c>
      <c r="G69" s="45">
        <v>0</v>
      </c>
      <c r="H69" s="45">
        <v>1.8</v>
      </c>
      <c r="I69" s="45">
        <v>0</v>
      </c>
      <c r="J69" s="45">
        <v>0.8</v>
      </c>
      <c r="K69" s="45">
        <v>2.2999999999999998</v>
      </c>
    </row>
    <row r="70" spans="1:11" x14ac:dyDescent="0.25">
      <c r="A70" s="1" t="s">
        <v>103</v>
      </c>
      <c r="B70" s="45">
        <v>19.399999999999999</v>
      </c>
      <c r="C70" s="45">
        <v>2.9</v>
      </c>
      <c r="D70" s="45">
        <v>7.2</v>
      </c>
      <c r="E70" s="45">
        <v>5.7</v>
      </c>
      <c r="F70" s="45">
        <v>1.4</v>
      </c>
      <c r="G70" s="45">
        <v>1.4</v>
      </c>
      <c r="H70" s="45">
        <v>0</v>
      </c>
      <c r="I70" s="45">
        <v>0.9</v>
      </c>
      <c r="J70" s="45">
        <v>11.6</v>
      </c>
      <c r="K70" s="45">
        <v>7.9</v>
      </c>
    </row>
    <row r="71" spans="1:11" x14ac:dyDescent="0.25">
      <c r="A71" s="1" t="s">
        <v>104</v>
      </c>
      <c r="B71" s="45">
        <v>0</v>
      </c>
      <c r="C71" s="45">
        <v>0</v>
      </c>
      <c r="D71" s="45">
        <v>0</v>
      </c>
      <c r="E71" s="45">
        <v>0</v>
      </c>
      <c r="F71" s="45">
        <v>0</v>
      </c>
      <c r="G71" s="45">
        <v>0</v>
      </c>
      <c r="H71" s="45">
        <v>0</v>
      </c>
      <c r="I71" s="45">
        <v>0</v>
      </c>
      <c r="J71" s="45">
        <v>0</v>
      </c>
      <c r="K71" s="45">
        <v>0</v>
      </c>
    </row>
    <row r="72" spans="1:11" x14ac:dyDescent="0.25">
      <c r="A72" s="1" t="s">
        <v>105</v>
      </c>
      <c r="B72" s="45">
        <v>21.9</v>
      </c>
      <c r="C72" s="45">
        <v>5.7</v>
      </c>
      <c r="D72" s="45">
        <v>6.5</v>
      </c>
      <c r="E72" s="45">
        <v>6.4</v>
      </c>
      <c r="F72" s="45">
        <v>2.2000000000000002</v>
      </c>
      <c r="G72" s="45">
        <v>1</v>
      </c>
      <c r="H72" s="45">
        <v>0.1</v>
      </c>
      <c r="I72" s="45">
        <v>0</v>
      </c>
      <c r="J72" s="45">
        <v>6.4</v>
      </c>
      <c r="K72" s="45">
        <v>15.5</v>
      </c>
    </row>
    <row r="73" spans="1:11" x14ac:dyDescent="0.25">
      <c r="A73" s="1" t="s">
        <v>106</v>
      </c>
      <c r="B73" s="45">
        <v>23.3</v>
      </c>
      <c r="C73" s="45">
        <v>4.4000000000000004</v>
      </c>
      <c r="D73" s="45">
        <v>0</v>
      </c>
      <c r="E73" s="45">
        <v>4.5999999999999996</v>
      </c>
      <c r="F73" s="45">
        <v>8.8000000000000007</v>
      </c>
      <c r="G73" s="45">
        <v>1.5</v>
      </c>
      <c r="H73" s="45">
        <v>3.2</v>
      </c>
      <c r="I73" s="45">
        <v>1</v>
      </c>
      <c r="J73" s="45">
        <v>15.6</v>
      </c>
      <c r="K73" s="45">
        <v>7.7</v>
      </c>
    </row>
    <row r="74" spans="1:11" x14ac:dyDescent="0.25">
      <c r="A74" s="1" t="s">
        <v>107</v>
      </c>
      <c r="B74" s="45">
        <v>14.2</v>
      </c>
      <c r="C74" s="45">
        <v>1</v>
      </c>
      <c r="D74" s="45">
        <v>8.1999999999999993</v>
      </c>
      <c r="E74" s="45">
        <v>0</v>
      </c>
      <c r="F74" s="45">
        <v>4</v>
      </c>
      <c r="G74" s="45">
        <v>0.2</v>
      </c>
      <c r="H74" s="45">
        <v>0</v>
      </c>
      <c r="I74" s="45">
        <v>0.7</v>
      </c>
      <c r="J74" s="45">
        <v>12.9</v>
      </c>
      <c r="K74" s="45">
        <v>1.2</v>
      </c>
    </row>
    <row r="75" spans="1:11" x14ac:dyDescent="0.25">
      <c r="A75" s="1" t="s">
        <v>108</v>
      </c>
      <c r="B75" s="45">
        <v>40.4</v>
      </c>
      <c r="C75" s="45">
        <v>2</v>
      </c>
      <c r="D75" s="45">
        <v>12.5</v>
      </c>
      <c r="E75" s="45">
        <v>16.5</v>
      </c>
      <c r="F75" s="45">
        <v>4.0999999999999996</v>
      </c>
      <c r="G75" s="45">
        <v>4.2</v>
      </c>
      <c r="H75" s="45">
        <v>1</v>
      </c>
      <c r="I75" s="45">
        <v>0</v>
      </c>
      <c r="J75" s="45">
        <v>33.200000000000003</v>
      </c>
      <c r="K75" s="45">
        <v>7.2</v>
      </c>
    </row>
    <row r="76" spans="1:11" x14ac:dyDescent="0.25">
      <c r="A76" s="1" t="s">
        <v>109</v>
      </c>
      <c r="B76" s="45">
        <v>51.6</v>
      </c>
      <c r="C76" s="45">
        <v>4.4000000000000004</v>
      </c>
      <c r="D76" s="45">
        <v>12.9</v>
      </c>
      <c r="E76" s="45">
        <v>10.5</v>
      </c>
      <c r="F76" s="45">
        <v>9.9</v>
      </c>
      <c r="G76" s="45">
        <v>7.1</v>
      </c>
      <c r="H76" s="45">
        <v>4.7</v>
      </c>
      <c r="I76" s="45">
        <v>2.1</v>
      </c>
      <c r="J76" s="45">
        <v>26.6</v>
      </c>
      <c r="K76" s="45">
        <v>25.1</v>
      </c>
    </row>
    <row r="77" spans="1:11" x14ac:dyDescent="0.25">
      <c r="A77" s="1" t="s">
        <v>110</v>
      </c>
      <c r="B77" s="45">
        <v>2.9</v>
      </c>
      <c r="C77" s="45">
        <v>0</v>
      </c>
      <c r="D77" s="45">
        <v>1.3</v>
      </c>
      <c r="E77" s="45">
        <v>1.6</v>
      </c>
      <c r="F77" s="45">
        <v>0</v>
      </c>
      <c r="G77" s="45">
        <v>0</v>
      </c>
      <c r="H77" s="45">
        <v>0</v>
      </c>
      <c r="I77" s="45">
        <v>0</v>
      </c>
      <c r="J77" s="45">
        <v>1.3</v>
      </c>
      <c r="K77" s="45">
        <v>1.6</v>
      </c>
    </row>
    <row r="78" spans="1:11" x14ac:dyDescent="0.25">
      <c r="A78" s="1" t="s">
        <v>111</v>
      </c>
      <c r="B78" s="45">
        <v>22.4</v>
      </c>
      <c r="C78" s="45">
        <v>0</v>
      </c>
      <c r="D78" s="45">
        <v>0</v>
      </c>
      <c r="E78" s="45">
        <v>6.2</v>
      </c>
      <c r="F78" s="45">
        <v>9.5</v>
      </c>
      <c r="G78" s="45">
        <v>5.3</v>
      </c>
      <c r="H78" s="45">
        <v>1.4</v>
      </c>
      <c r="I78" s="45">
        <v>0</v>
      </c>
      <c r="J78" s="45">
        <v>19.8</v>
      </c>
      <c r="K78" s="45">
        <v>2.6</v>
      </c>
    </row>
    <row r="79" spans="1:11" x14ac:dyDescent="0.25">
      <c r="A79" s="1" t="s">
        <v>112</v>
      </c>
      <c r="B79" s="45">
        <v>0</v>
      </c>
      <c r="C79" s="45">
        <v>0</v>
      </c>
      <c r="D79" s="45">
        <v>0</v>
      </c>
      <c r="E79" s="45">
        <v>0</v>
      </c>
      <c r="F79" s="45">
        <v>0</v>
      </c>
      <c r="G79" s="45">
        <v>0</v>
      </c>
      <c r="H79" s="45">
        <v>0</v>
      </c>
      <c r="I79" s="45">
        <v>0</v>
      </c>
      <c r="J79" s="45">
        <v>0</v>
      </c>
      <c r="K79" s="45">
        <v>0</v>
      </c>
    </row>
    <row r="80" spans="1:11" x14ac:dyDescent="0.25">
      <c r="A80" s="1" t="s">
        <v>113</v>
      </c>
      <c r="B80" s="45">
        <v>8.5</v>
      </c>
      <c r="C80" s="45">
        <v>0.5</v>
      </c>
      <c r="D80" s="45">
        <v>1.2</v>
      </c>
      <c r="E80" s="45">
        <v>0.7</v>
      </c>
      <c r="F80" s="45">
        <v>1.6</v>
      </c>
      <c r="G80" s="45">
        <v>3.3</v>
      </c>
      <c r="H80" s="45">
        <v>1.2</v>
      </c>
      <c r="I80" s="45">
        <v>0</v>
      </c>
      <c r="J80" s="45">
        <v>5.2</v>
      </c>
      <c r="K80" s="45">
        <v>3.3</v>
      </c>
    </row>
    <row r="81" spans="1:11" x14ac:dyDescent="0.25">
      <c r="A81" s="1" t="s">
        <v>114</v>
      </c>
      <c r="B81" s="45">
        <v>9.4</v>
      </c>
      <c r="C81" s="45">
        <v>3.7</v>
      </c>
      <c r="D81" s="45">
        <v>2.7</v>
      </c>
      <c r="E81" s="45">
        <v>3.1</v>
      </c>
      <c r="F81" s="45">
        <v>0</v>
      </c>
      <c r="G81" s="45">
        <v>0</v>
      </c>
      <c r="H81" s="45">
        <v>0</v>
      </c>
      <c r="I81" s="45">
        <v>0</v>
      </c>
      <c r="J81" s="45">
        <v>5.4</v>
      </c>
      <c r="K81" s="45">
        <v>4.0999999999999996</v>
      </c>
    </row>
    <row r="82" spans="1:11" x14ac:dyDescent="0.25">
      <c r="A82" s="1" t="s">
        <v>115</v>
      </c>
      <c r="B82" s="45">
        <v>0</v>
      </c>
      <c r="C82" s="45">
        <v>0</v>
      </c>
      <c r="D82" s="45">
        <v>0</v>
      </c>
      <c r="E82" s="45">
        <v>0</v>
      </c>
      <c r="F82" s="45">
        <v>0</v>
      </c>
      <c r="G82" s="45">
        <v>0</v>
      </c>
      <c r="H82" s="45">
        <v>0</v>
      </c>
      <c r="I82" s="45">
        <v>0</v>
      </c>
      <c r="J82" s="45">
        <v>0</v>
      </c>
      <c r="K82" s="45">
        <v>0</v>
      </c>
    </row>
    <row r="83" spans="1:11" x14ac:dyDescent="0.25">
      <c r="A83" s="1" t="s">
        <v>116</v>
      </c>
      <c r="B83" s="45">
        <v>28</v>
      </c>
      <c r="C83" s="45">
        <v>11.2</v>
      </c>
      <c r="D83" s="45">
        <v>3.1</v>
      </c>
      <c r="E83" s="45">
        <v>3.7</v>
      </c>
      <c r="F83" s="45">
        <v>4.8</v>
      </c>
      <c r="G83" s="45">
        <v>1.5</v>
      </c>
      <c r="H83" s="45">
        <v>2.5</v>
      </c>
      <c r="I83" s="45">
        <v>1.3</v>
      </c>
      <c r="J83" s="45">
        <v>16.899999999999999</v>
      </c>
      <c r="K83" s="45">
        <v>11.1</v>
      </c>
    </row>
    <row r="84" spans="1:11" x14ac:dyDescent="0.25">
      <c r="A84" s="1" t="s">
        <v>117</v>
      </c>
      <c r="B84" s="45">
        <v>0</v>
      </c>
      <c r="C84" s="45">
        <v>0</v>
      </c>
      <c r="D84" s="45">
        <v>0</v>
      </c>
      <c r="E84" s="45">
        <v>0</v>
      </c>
      <c r="F84" s="45">
        <v>0</v>
      </c>
      <c r="G84" s="45">
        <v>0</v>
      </c>
      <c r="H84" s="45">
        <v>0</v>
      </c>
      <c r="I84" s="45">
        <v>0</v>
      </c>
      <c r="J84" s="45">
        <v>0</v>
      </c>
      <c r="K84" s="45">
        <v>0</v>
      </c>
    </row>
    <row r="85" spans="1:11" x14ac:dyDescent="0.25">
      <c r="A85" s="1" t="s">
        <v>118</v>
      </c>
      <c r="B85" s="45">
        <v>0.3</v>
      </c>
      <c r="C85" s="45">
        <v>0</v>
      </c>
      <c r="D85" s="45">
        <v>0</v>
      </c>
      <c r="E85" s="45">
        <v>0</v>
      </c>
      <c r="F85" s="45">
        <v>0</v>
      </c>
      <c r="G85" s="45">
        <v>0</v>
      </c>
      <c r="H85" s="45">
        <v>0</v>
      </c>
      <c r="I85" s="45">
        <v>0.3</v>
      </c>
      <c r="J85" s="45">
        <v>0</v>
      </c>
      <c r="K85" s="45">
        <v>0.3</v>
      </c>
    </row>
    <row r="86" spans="1:11" x14ac:dyDescent="0.25">
      <c r="A86" s="1" t="s">
        <v>119</v>
      </c>
      <c r="B86" s="45">
        <v>227.8</v>
      </c>
      <c r="C86" s="45">
        <v>17.5</v>
      </c>
      <c r="D86" s="45">
        <v>28.4</v>
      </c>
      <c r="E86" s="45">
        <v>44.2</v>
      </c>
      <c r="F86" s="45">
        <v>37.700000000000003</v>
      </c>
      <c r="G86" s="45">
        <v>12.9</v>
      </c>
      <c r="H86" s="45">
        <v>27.1</v>
      </c>
      <c r="I86" s="45">
        <v>59.9</v>
      </c>
      <c r="J86" s="45">
        <v>112.6</v>
      </c>
      <c r="K86" s="45">
        <v>115.2</v>
      </c>
    </row>
    <row r="87" spans="1:11" x14ac:dyDescent="0.25">
      <c r="A87" s="1" t="s">
        <v>120</v>
      </c>
      <c r="B87" s="45">
        <v>31.8</v>
      </c>
      <c r="C87" s="45">
        <v>7.1</v>
      </c>
      <c r="D87" s="45">
        <v>5.3</v>
      </c>
      <c r="E87" s="45">
        <v>12</v>
      </c>
      <c r="F87" s="45">
        <v>3.3</v>
      </c>
      <c r="G87" s="45">
        <v>3.3</v>
      </c>
      <c r="H87" s="45">
        <v>0.7</v>
      </c>
      <c r="I87" s="45">
        <v>0</v>
      </c>
      <c r="J87" s="45">
        <v>22</v>
      </c>
      <c r="K87" s="45">
        <v>9.8000000000000007</v>
      </c>
    </row>
    <row r="88" spans="1:11" x14ac:dyDescent="0.25">
      <c r="A88" s="1" t="s">
        <v>121</v>
      </c>
      <c r="B88" s="45">
        <v>0</v>
      </c>
      <c r="C88" s="45">
        <v>0</v>
      </c>
      <c r="D88" s="45">
        <v>0</v>
      </c>
      <c r="E88" s="45">
        <v>0</v>
      </c>
      <c r="F88" s="45">
        <v>0</v>
      </c>
      <c r="G88" s="45">
        <v>0</v>
      </c>
      <c r="H88" s="45">
        <v>0</v>
      </c>
      <c r="I88" s="45">
        <v>0</v>
      </c>
      <c r="J88" s="45">
        <v>0</v>
      </c>
      <c r="K88" s="45">
        <v>0</v>
      </c>
    </row>
    <row r="89" spans="1:11" x14ac:dyDescent="0.25">
      <c r="A89" s="1" t="s">
        <v>122</v>
      </c>
      <c r="B89" s="45">
        <v>204.6</v>
      </c>
      <c r="C89" s="45">
        <v>11.6</v>
      </c>
      <c r="D89" s="45">
        <v>35.4</v>
      </c>
      <c r="E89" s="45">
        <v>36.700000000000003</v>
      </c>
      <c r="F89" s="45">
        <v>43.7</v>
      </c>
      <c r="G89" s="45">
        <v>45.9</v>
      </c>
      <c r="H89" s="45">
        <v>20.100000000000001</v>
      </c>
      <c r="I89" s="45">
        <v>11.2</v>
      </c>
      <c r="J89" s="45">
        <v>182.9</v>
      </c>
      <c r="K89" s="45">
        <v>21.8</v>
      </c>
    </row>
    <row r="90" spans="1:11" x14ac:dyDescent="0.25">
      <c r="A90" s="1" t="s">
        <v>123</v>
      </c>
      <c r="B90" s="45">
        <v>32.299999999999997</v>
      </c>
      <c r="C90" s="45">
        <v>0.1</v>
      </c>
      <c r="D90" s="45">
        <v>3.2</v>
      </c>
      <c r="E90" s="45">
        <v>9</v>
      </c>
      <c r="F90" s="45">
        <v>1.2</v>
      </c>
      <c r="G90" s="45">
        <v>7.1</v>
      </c>
      <c r="H90" s="45">
        <v>4.7</v>
      </c>
      <c r="I90" s="45">
        <v>6.9</v>
      </c>
      <c r="J90" s="45">
        <v>29.9</v>
      </c>
      <c r="K90" s="45">
        <v>2.2999999999999998</v>
      </c>
    </row>
    <row r="91" spans="1:11" x14ac:dyDescent="0.25">
      <c r="A91" s="1" t="s">
        <v>124</v>
      </c>
      <c r="B91" s="45">
        <v>261.5</v>
      </c>
      <c r="C91" s="45">
        <v>7.8</v>
      </c>
      <c r="D91" s="45">
        <v>11.8</v>
      </c>
      <c r="E91" s="45">
        <v>55.1</v>
      </c>
      <c r="F91" s="45">
        <v>86.5</v>
      </c>
      <c r="G91" s="45">
        <v>64</v>
      </c>
      <c r="H91" s="45">
        <v>28.9</v>
      </c>
      <c r="I91" s="45">
        <v>7.4</v>
      </c>
      <c r="J91" s="45">
        <v>224.5</v>
      </c>
      <c r="K91" s="45">
        <v>37</v>
      </c>
    </row>
    <row r="92" spans="1:11" x14ac:dyDescent="0.25">
      <c r="A92" s="1" t="s">
        <v>125</v>
      </c>
      <c r="B92" s="45">
        <v>23.3</v>
      </c>
      <c r="C92" s="45">
        <v>0</v>
      </c>
      <c r="D92" s="45">
        <v>3.8</v>
      </c>
      <c r="E92" s="45">
        <v>11.1</v>
      </c>
      <c r="F92" s="45">
        <v>7.2</v>
      </c>
      <c r="G92" s="45">
        <v>1</v>
      </c>
      <c r="H92" s="45">
        <v>0.3</v>
      </c>
      <c r="I92" s="45">
        <v>0</v>
      </c>
      <c r="J92" s="45">
        <v>17.2</v>
      </c>
      <c r="K92" s="45">
        <v>6.1</v>
      </c>
    </row>
    <row r="93" spans="1:11" x14ac:dyDescent="0.25">
      <c r="A93" s="1" t="s">
        <v>126</v>
      </c>
      <c r="B93" s="45">
        <v>603.1</v>
      </c>
      <c r="C93" s="45">
        <v>98.8</v>
      </c>
      <c r="D93" s="45">
        <v>189</v>
      </c>
      <c r="E93" s="45">
        <v>171.6</v>
      </c>
      <c r="F93" s="45">
        <v>92.8</v>
      </c>
      <c r="G93" s="45">
        <v>46</v>
      </c>
      <c r="H93" s="45">
        <v>4.3</v>
      </c>
      <c r="I93" s="45">
        <v>0.7</v>
      </c>
      <c r="J93" s="45">
        <v>69.5</v>
      </c>
      <c r="K93" s="45">
        <v>533.70000000000005</v>
      </c>
    </row>
    <row r="94" spans="1:11" x14ac:dyDescent="0.25">
      <c r="A94" s="1" t="s">
        <v>127</v>
      </c>
      <c r="B94" s="45">
        <v>14.3</v>
      </c>
      <c r="C94" s="45">
        <v>6.3</v>
      </c>
      <c r="D94" s="45">
        <v>0.6</v>
      </c>
      <c r="E94" s="45">
        <v>0</v>
      </c>
      <c r="F94" s="45">
        <v>0.2</v>
      </c>
      <c r="G94" s="45">
        <v>3</v>
      </c>
      <c r="H94" s="45">
        <v>2.2000000000000002</v>
      </c>
      <c r="I94" s="45">
        <v>2</v>
      </c>
      <c r="J94" s="45">
        <v>10.1</v>
      </c>
      <c r="K94" s="45">
        <v>4.0999999999999996</v>
      </c>
    </row>
    <row r="95" spans="1:11" x14ac:dyDescent="0.25">
      <c r="A95" s="1" t="s">
        <v>128</v>
      </c>
      <c r="B95" s="45">
        <v>2.7</v>
      </c>
      <c r="C95" s="45">
        <v>0</v>
      </c>
      <c r="D95" s="45">
        <v>0</v>
      </c>
      <c r="E95" s="45">
        <v>1.6</v>
      </c>
      <c r="F95" s="45">
        <v>0</v>
      </c>
      <c r="G95" s="45">
        <v>1.1000000000000001</v>
      </c>
      <c r="H95" s="45">
        <v>0</v>
      </c>
      <c r="I95" s="45">
        <v>0</v>
      </c>
      <c r="J95" s="45">
        <v>0</v>
      </c>
      <c r="K95" s="45">
        <v>2.7</v>
      </c>
    </row>
    <row r="96" spans="1:11" x14ac:dyDescent="0.25">
      <c r="A96" s="1" t="s">
        <v>129</v>
      </c>
      <c r="B96" s="45">
        <v>76.5</v>
      </c>
      <c r="C96" s="45">
        <v>11.6</v>
      </c>
      <c r="D96" s="45">
        <v>33.700000000000003</v>
      </c>
      <c r="E96" s="45">
        <v>10.3</v>
      </c>
      <c r="F96" s="45">
        <v>16.7</v>
      </c>
      <c r="G96" s="45">
        <v>3.6</v>
      </c>
      <c r="H96" s="45">
        <v>0.7</v>
      </c>
      <c r="I96" s="45">
        <v>0</v>
      </c>
      <c r="J96" s="45">
        <v>39.700000000000003</v>
      </c>
      <c r="K96" s="45">
        <v>36.799999999999997</v>
      </c>
    </row>
    <row r="97" spans="1:11" x14ac:dyDescent="0.25">
      <c r="A97" s="1" t="s">
        <v>130</v>
      </c>
      <c r="B97" s="45">
        <v>16.2</v>
      </c>
      <c r="C97" s="45">
        <v>0</v>
      </c>
      <c r="D97" s="45">
        <v>1.2</v>
      </c>
      <c r="E97" s="45">
        <v>5.4</v>
      </c>
      <c r="F97" s="45">
        <v>3</v>
      </c>
      <c r="G97" s="45">
        <v>3</v>
      </c>
      <c r="H97" s="45">
        <v>2.4</v>
      </c>
      <c r="I97" s="45">
        <v>1.3</v>
      </c>
      <c r="J97" s="45">
        <v>6.1</v>
      </c>
      <c r="K97" s="45">
        <v>10.1</v>
      </c>
    </row>
    <row r="98" spans="1:11" x14ac:dyDescent="0.25">
      <c r="A98" s="1" t="s">
        <v>131</v>
      </c>
      <c r="B98" s="45">
        <v>12.5</v>
      </c>
      <c r="C98" s="45">
        <v>0</v>
      </c>
      <c r="D98" s="45">
        <v>2.1</v>
      </c>
      <c r="E98" s="45">
        <v>5.2</v>
      </c>
      <c r="F98" s="45">
        <v>5.2</v>
      </c>
      <c r="G98" s="45">
        <v>0</v>
      </c>
      <c r="H98" s="45">
        <v>0</v>
      </c>
      <c r="I98" s="45">
        <v>0</v>
      </c>
      <c r="J98" s="45">
        <v>11.2</v>
      </c>
      <c r="K98" s="45">
        <v>1.3</v>
      </c>
    </row>
    <row r="99" spans="1:11" x14ac:dyDescent="0.25">
      <c r="A99" s="1" t="s">
        <v>132</v>
      </c>
      <c r="B99" s="45">
        <v>9.5</v>
      </c>
      <c r="C99" s="45">
        <v>0.3</v>
      </c>
      <c r="D99" s="45">
        <v>6.5</v>
      </c>
      <c r="E99" s="45">
        <v>1.2</v>
      </c>
      <c r="F99" s="45">
        <v>1.5</v>
      </c>
      <c r="G99" s="45">
        <v>0</v>
      </c>
      <c r="H99" s="45">
        <v>0</v>
      </c>
      <c r="I99" s="45">
        <v>0</v>
      </c>
      <c r="J99" s="45">
        <v>8</v>
      </c>
      <c r="K99" s="45">
        <v>1.5</v>
      </c>
    </row>
    <row r="100" spans="1:11" x14ac:dyDescent="0.25">
      <c r="A100" s="1" t="s">
        <v>133</v>
      </c>
      <c r="B100" s="45">
        <v>1.9</v>
      </c>
      <c r="C100" s="45">
        <v>0</v>
      </c>
      <c r="D100" s="45">
        <v>0</v>
      </c>
      <c r="E100" s="45">
        <v>0</v>
      </c>
      <c r="F100" s="45">
        <v>0</v>
      </c>
      <c r="G100" s="45">
        <v>0</v>
      </c>
      <c r="H100" s="45">
        <v>0.1</v>
      </c>
      <c r="I100" s="45">
        <v>1.8</v>
      </c>
      <c r="J100" s="45">
        <v>0.7</v>
      </c>
      <c r="K100" s="45">
        <v>1.2</v>
      </c>
    </row>
    <row r="101" spans="1:11" x14ac:dyDescent="0.25">
      <c r="A101" s="1" t="s">
        <v>134</v>
      </c>
      <c r="B101" s="45">
        <v>497.3</v>
      </c>
      <c r="C101" s="45">
        <v>2.7</v>
      </c>
      <c r="D101" s="45">
        <v>38.6</v>
      </c>
      <c r="E101" s="45">
        <v>86.6</v>
      </c>
      <c r="F101" s="45">
        <v>94.7</v>
      </c>
      <c r="G101" s="45">
        <v>108</v>
      </c>
      <c r="H101" s="45">
        <v>96</v>
      </c>
      <c r="I101" s="45">
        <v>70.7</v>
      </c>
      <c r="J101" s="45">
        <v>56.9</v>
      </c>
      <c r="K101" s="45">
        <v>440.5</v>
      </c>
    </row>
    <row r="102" spans="1:11" x14ac:dyDescent="0.25">
      <c r="A102" s="1" t="s">
        <v>135</v>
      </c>
      <c r="B102" s="45">
        <v>2.8</v>
      </c>
      <c r="C102" s="45">
        <v>0</v>
      </c>
      <c r="D102" s="45">
        <v>0</v>
      </c>
      <c r="E102" s="45">
        <v>0</v>
      </c>
      <c r="F102" s="45">
        <v>0</v>
      </c>
      <c r="G102" s="45">
        <v>0</v>
      </c>
      <c r="H102" s="45">
        <v>2.8</v>
      </c>
      <c r="I102" s="45">
        <v>0</v>
      </c>
      <c r="J102" s="45">
        <v>2.8</v>
      </c>
      <c r="K102" s="45">
        <v>0</v>
      </c>
    </row>
    <row r="103" spans="1:11" x14ac:dyDescent="0.25">
      <c r="A103" s="1" t="s">
        <v>136</v>
      </c>
      <c r="B103" s="45">
        <v>2.5</v>
      </c>
      <c r="C103" s="45">
        <v>0</v>
      </c>
      <c r="D103" s="45">
        <v>0</v>
      </c>
      <c r="E103" s="45">
        <v>1.9</v>
      </c>
      <c r="F103" s="45">
        <v>0.6</v>
      </c>
      <c r="G103" s="45">
        <v>0</v>
      </c>
      <c r="H103" s="45">
        <v>0</v>
      </c>
      <c r="I103" s="45">
        <v>0</v>
      </c>
      <c r="J103" s="45">
        <v>0.6</v>
      </c>
      <c r="K103" s="45">
        <v>1.9</v>
      </c>
    </row>
    <row r="104" spans="1:11" x14ac:dyDescent="0.25">
      <c r="A104" s="1" t="s">
        <v>137</v>
      </c>
      <c r="B104" s="45">
        <v>0</v>
      </c>
      <c r="C104" s="45">
        <v>0</v>
      </c>
      <c r="D104" s="45">
        <v>0</v>
      </c>
      <c r="E104" s="45">
        <v>0</v>
      </c>
      <c r="F104" s="45">
        <v>0</v>
      </c>
      <c r="G104" s="45">
        <v>0</v>
      </c>
      <c r="H104" s="45">
        <v>0</v>
      </c>
      <c r="I104" s="45">
        <v>0</v>
      </c>
      <c r="J104" s="45">
        <v>0</v>
      </c>
      <c r="K104" s="45">
        <v>0</v>
      </c>
    </row>
    <row r="105" spans="1:11" x14ac:dyDescent="0.25">
      <c r="A105" s="1" t="s">
        <v>138</v>
      </c>
      <c r="B105" s="45">
        <v>11.2</v>
      </c>
      <c r="C105" s="45">
        <v>0</v>
      </c>
      <c r="D105" s="45">
        <v>3.4</v>
      </c>
      <c r="E105" s="45">
        <v>4.0999999999999996</v>
      </c>
      <c r="F105" s="45">
        <v>3.8</v>
      </c>
      <c r="G105" s="45">
        <v>0</v>
      </c>
      <c r="H105" s="45">
        <v>0</v>
      </c>
      <c r="I105" s="45">
        <v>0</v>
      </c>
      <c r="J105" s="45">
        <v>8</v>
      </c>
      <c r="K105" s="45">
        <v>3.2</v>
      </c>
    </row>
    <row r="106" spans="1:11" x14ac:dyDescent="0.25">
      <c r="A106" s="1" t="s">
        <v>139</v>
      </c>
      <c r="B106" s="45">
        <v>175.6</v>
      </c>
      <c r="C106" s="45">
        <v>7.6</v>
      </c>
      <c r="D106" s="45">
        <v>45.1</v>
      </c>
      <c r="E106" s="45">
        <v>70</v>
      </c>
      <c r="F106" s="45">
        <v>26.8</v>
      </c>
      <c r="G106" s="45">
        <v>16.100000000000001</v>
      </c>
      <c r="H106" s="45">
        <v>5.5</v>
      </c>
      <c r="I106" s="45">
        <v>4.4000000000000004</v>
      </c>
      <c r="J106" s="45">
        <v>129.5</v>
      </c>
      <c r="K106" s="45">
        <v>46.1</v>
      </c>
    </row>
    <row r="107" spans="1:11" x14ac:dyDescent="0.25">
      <c r="A107" s="1" t="s">
        <v>140</v>
      </c>
      <c r="B107" s="45">
        <v>1.4</v>
      </c>
      <c r="C107" s="45">
        <v>0</v>
      </c>
      <c r="D107" s="45">
        <v>0</v>
      </c>
      <c r="E107" s="45">
        <v>0</v>
      </c>
      <c r="F107" s="45">
        <v>1.4</v>
      </c>
      <c r="G107" s="45">
        <v>0</v>
      </c>
      <c r="H107" s="45">
        <v>0</v>
      </c>
      <c r="I107" s="45">
        <v>0</v>
      </c>
      <c r="J107" s="45">
        <v>1.4</v>
      </c>
      <c r="K107" s="45">
        <v>0</v>
      </c>
    </row>
    <row r="108" spans="1:11" x14ac:dyDescent="0.25">
      <c r="A108" s="1" t="s">
        <v>141</v>
      </c>
      <c r="B108" s="45">
        <v>3.3</v>
      </c>
      <c r="C108" s="45">
        <v>0</v>
      </c>
      <c r="D108" s="45">
        <v>0</v>
      </c>
      <c r="E108" s="45">
        <v>0</v>
      </c>
      <c r="F108" s="45">
        <v>0.2</v>
      </c>
      <c r="G108" s="45">
        <v>1.1000000000000001</v>
      </c>
      <c r="H108" s="45">
        <v>2</v>
      </c>
      <c r="I108" s="45">
        <v>0</v>
      </c>
      <c r="J108" s="45">
        <v>0.7</v>
      </c>
      <c r="K108" s="45">
        <v>2.6</v>
      </c>
    </row>
    <row r="109" spans="1:11" x14ac:dyDescent="0.25">
      <c r="A109" s="1" t="s">
        <v>142</v>
      </c>
      <c r="B109" s="45">
        <v>10.199999999999999</v>
      </c>
      <c r="C109" s="45">
        <v>0</v>
      </c>
      <c r="D109" s="45">
        <v>2.5</v>
      </c>
      <c r="E109" s="45">
        <v>5.2</v>
      </c>
      <c r="F109" s="45">
        <v>1.2</v>
      </c>
      <c r="G109" s="45">
        <v>1.4</v>
      </c>
      <c r="H109" s="45">
        <v>0</v>
      </c>
      <c r="I109" s="45">
        <v>0</v>
      </c>
      <c r="J109" s="45">
        <v>1.7</v>
      </c>
      <c r="K109" s="45">
        <v>8.6</v>
      </c>
    </row>
    <row r="110" spans="1:11" x14ac:dyDescent="0.25">
      <c r="A110" s="1" t="s">
        <v>143</v>
      </c>
      <c r="B110" s="45">
        <v>24.4</v>
      </c>
      <c r="C110" s="45">
        <v>7.9</v>
      </c>
      <c r="D110" s="45">
        <v>0</v>
      </c>
      <c r="E110" s="45">
        <v>4.9000000000000004</v>
      </c>
      <c r="F110" s="45">
        <v>7.8</v>
      </c>
      <c r="G110" s="45">
        <v>0.8</v>
      </c>
      <c r="H110" s="45">
        <v>1.1000000000000001</v>
      </c>
      <c r="I110" s="45">
        <v>2</v>
      </c>
      <c r="J110" s="45">
        <v>11</v>
      </c>
      <c r="K110" s="45">
        <v>13.4</v>
      </c>
    </row>
    <row r="111" spans="1:11" x14ac:dyDescent="0.25">
      <c r="A111" s="1" t="s">
        <v>144</v>
      </c>
      <c r="B111" s="45">
        <v>69.7</v>
      </c>
      <c r="C111" s="45">
        <v>9.3000000000000007</v>
      </c>
      <c r="D111" s="45">
        <v>11.2</v>
      </c>
      <c r="E111" s="45">
        <v>7.2</v>
      </c>
      <c r="F111" s="45">
        <v>12.2</v>
      </c>
      <c r="G111" s="45">
        <v>14</v>
      </c>
      <c r="H111" s="45">
        <v>7.1</v>
      </c>
      <c r="I111" s="45">
        <v>8.6999999999999993</v>
      </c>
      <c r="J111" s="45">
        <v>29</v>
      </c>
      <c r="K111" s="45">
        <v>40.700000000000003</v>
      </c>
    </row>
    <row r="112" spans="1:11" x14ac:dyDescent="0.25">
      <c r="A112" s="1" t="s">
        <v>145</v>
      </c>
      <c r="B112" s="45">
        <v>165.1</v>
      </c>
      <c r="C112" s="45">
        <v>48.7</v>
      </c>
      <c r="D112" s="45">
        <v>54.2</v>
      </c>
      <c r="E112" s="45">
        <v>35.700000000000003</v>
      </c>
      <c r="F112" s="45">
        <v>22.5</v>
      </c>
      <c r="G112" s="45">
        <v>4</v>
      </c>
      <c r="H112" s="45">
        <v>0</v>
      </c>
      <c r="I112" s="45">
        <v>0</v>
      </c>
      <c r="J112" s="45">
        <v>148</v>
      </c>
      <c r="K112" s="45">
        <v>17</v>
      </c>
    </row>
    <row r="113" spans="1:11" x14ac:dyDescent="0.25">
      <c r="A113" s="1" t="s">
        <v>146</v>
      </c>
      <c r="B113" s="45">
        <v>149.69999999999999</v>
      </c>
      <c r="C113" s="45">
        <v>37.6</v>
      </c>
      <c r="D113" s="45">
        <v>54.5</v>
      </c>
      <c r="E113" s="45">
        <v>32.9</v>
      </c>
      <c r="F113" s="45">
        <v>14.5</v>
      </c>
      <c r="G113" s="45">
        <v>7.3</v>
      </c>
      <c r="H113" s="45">
        <v>1.6</v>
      </c>
      <c r="I113" s="45">
        <v>1.3</v>
      </c>
      <c r="J113" s="45">
        <v>137.80000000000001</v>
      </c>
      <c r="K113" s="45">
        <v>11.9</v>
      </c>
    </row>
    <row r="114" spans="1:11" x14ac:dyDescent="0.25">
      <c r="A114" s="1" t="s">
        <v>147</v>
      </c>
      <c r="B114" s="45">
        <v>138.1</v>
      </c>
      <c r="C114" s="45">
        <v>2.5</v>
      </c>
      <c r="D114" s="45">
        <v>7.8</v>
      </c>
      <c r="E114" s="45">
        <v>9</v>
      </c>
      <c r="F114" s="45">
        <v>17.399999999999999</v>
      </c>
      <c r="G114" s="45">
        <v>26.9</v>
      </c>
      <c r="H114" s="45">
        <v>38.1</v>
      </c>
      <c r="I114" s="45">
        <v>36.4</v>
      </c>
      <c r="J114" s="45">
        <v>105.7</v>
      </c>
      <c r="K114" s="45">
        <v>32.4</v>
      </c>
    </row>
    <row r="115" spans="1:11" x14ac:dyDescent="0.25">
      <c r="A115" s="1" t="s">
        <v>148</v>
      </c>
      <c r="B115" s="45">
        <v>0</v>
      </c>
      <c r="C115" s="45">
        <v>0</v>
      </c>
      <c r="D115" s="45">
        <v>0</v>
      </c>
      <c r="E115" s="45">
        <v>0</v>
      </c>
      <c r="F115" s="45">
        <v>0</v>
      </c>
      <c r="G115" s="45">
        <v>0</v>
      </c>
      <c r="H115" s="45">
        <v>0</v>
      </c>
      <c r="I115" s="45">
        <v>0</v>
      </c>
      <c r="J115" s="45">
        <v>0</v>
      </c>
      <c r="K115" s="45">
        <v>0</v>
      </c>
    </row>
    <row r="116" spans="1:11" x14ac:dyDescent="0.25">
      <c r="A116" s="1" t="s">
        <v>149</v>
      </c>
      <c r="B116" s="45">
        <v>54.1</v>
      </c>
      <c r="C116" s="45">
        <v>0</v>
      </c>
      <c r="D116" s="45">
        <v>7.7</v>
      </c>
      <c r="E116" s="45">
        <v>4.0999999999999996</v>
      </c>
      <c r="F116" s="45">
        <v>8.5</v>
      </c>
      <c r="G116" s="45">
        <v>9.8000000000000007</v>
      </c>
      <c r="H116" s="45">
        <v>12.6</v>
      </c>
      <c r="I116" s="45">
        <v>11.4</v>
      </c>
      <c r="J116" s="45">
        <v>44.7</v>
      </c>
      <c r="K116" s="45">
        <v>9.4</v>
      </c>
    </row>
    <row r="117" spans="1:11" x14ac:dyDescent="0.25">
      <c r="A117" s="1" t="s">
        <v>150</v>
      </c>
      <c r="B117" s="45">
        <v>46.4</v>
      </c>
      <c r="C117" s="45">
        <v>0</v>
      </c>
      <c r="D117" s="45">
        <v>9.8000000000000007</v>
      </c>
      <c r="E117" s="45">
        <v>8</v>
      </c>
      <c r="F117" s="45">
        <v>15.3</v>
      </c>
      <c r="G117" s="45">
        <v>5.5</v>
      </c>
      <c r="H117" s="45">
        <v>5.7</v>
      </c>
      <c r="I117" s="45">
        <v>2.1</v>
      </c>
      <c r="J117" s="45">
        <v>44.2</v>
      </c>
      <c r="K117" s="45">
        <v>2.2000000000000002</v>
      </c>
    </row>
    <row r="118" spans="1:11" x14ac:dyDescent="0.25">
      <c r="A118" s="1" t="s">
        <v>151</v>
      </c>
      <c r="B118" s="45">
        <v>115.4</v>
      </c>
      <c r="C118" s="45">
        <v>13.2</v>
      </c>
      <c r="D118" s="45">
        <v>32.6</v>
      </c>
      <c r="E118" s="45">
        <v>34</v>
      </c>
      <c r="F118" s="45">
        <v>27.9</v>
      </c>
      <c r="G118" s="45">
        <v>7.6</v>
      </c>
      <c r="H118" s="45">
        <v>0</v>
      </c>
      <c r="I118" s="45">
        <v>0</v>
      </c>
      <c r="J118" s="45">
        <v>94.9</v>
      </c>
      <c r="K118" s="45">
        <v>20.5</v>
      </c>
    </row>
    <row r="119" spans="1:11" x14ac:dyDescent="0.25">
      <c r="A119" s="1" t="s">
        <v>152</v>
      </c>
      <c r="B119" s="45">
        <v>0</v>
      </c>
      <c r="C119" s="45">
        <v>0</v>
      </c>
      <c r="D119" s="45">
        <v>0</v>
      </c>
      <c r="E119" s="45">
        <v>0</v>
      </c>
      <c r="F119" s="45">
        <v>0</v>
      </c>
      <c r="G119" s="45">
        <v>0</v>
      </c>
      <c r="H119" s="45">
        <v>0</v>
      </c>
      <c r="I119" s="45">
        <v>0</v>
      </c>
      <c r="J119" s="45">
        <v>0</v>
      </c>
      <c r="K119" s="45">
        <v>0</v>
      </c>
    </row>
    <row r="120" spans="1:11" x14ac:dyDescent="0.25">
      <c r="A120" s="1" t="s">
        <v>153</v>
      </c>
      <c r="B120" s="45">
        <v>203.5</v>
      </c>
      <c r="C120" s="45">
        <v>0.9</v>
      </c>
      <c r="D120" s="45">
        <v>12.9</v>
      </c>
      <c r="E120" s="45">
        <v>45.4</v>
      </c>
      <c r="F120" s="45">
        <v>55</v>
      </c>
      <c r="G120" s="45">
        <v>53.2</v>
      </c>
      <c r="H120" s="45">
        <v>24.1</v>
      </c>
      <c r="I120" s="45">
        <v>12</v>
      </c>
      <c r="J120" s="45">
        <v>131.30000000000001</v>
      </c>
      <c r="K120" s="45">
        <v>72.099999999999994</v>
      </c>
    </row>
    <row r="121" spans="1:11" x14ac:dyDescent="0.25">
      <c r="A121" s="1" t="s">
        <v>154</v>
      </c>
      <c r="B121" s="45">
        <v>0</v>
      </c>
      <c r="C121" s="45">
        <v>0</v>
      </c>
      <c r="D121" s="45">
        <v>0</v>
      </c>
      <c r="E121" s="45">
        <v>0</v>
      </c>
      <c r="F121" s="45">
        <v>0</v>
      </c>
      <c r="G121" s="45">
        <v>0</v>
      </c>
      <c r="H121" s="45">
        <v>0</v>
      </c>
      <c r="I121" s="45">
        <v>0</v>
      </c>
      <c r="J121" s="45">
        <v>0</v>
      </c>
      <c r="K121" s="45">
        <v>0</v>
      </c>
    </row>
    <row r="122" spans="1:11" x14ac:dyDescent="0.25">
      <c r="A122" s="1" t="s">
        <v>155</v>
      </c>
      <c r="B122" s="45">
        <v>56.8</v>
      </c>
      <c r="C122" s="45">
        <v>11.5</v>
      </c>
      <c r="D122" s="45">
        <v>19.3</v>
      </c>
      <c r="E122" s="45">
        <v>6.1</v>
      </c>
      <c r="F122" s="45">
        <v>6.3</v>
      </c>
      <c r="G122" s="45">
        <v>7</v>
      </c>
      <c r="H122" s="45">
        <v>4.4000000000000004</v>
      </c>
      <c r="I122" s="45">
        <v>2.2999999999999998</v>
      </c>
      <c r="J122" s="45">
        <v>16.5</v>
      </c>
      <c r="K122" s="45">
        <v>40.200000000000003</v>
      </c>
    </row>
    <row r="123" spans="1:11" x14ac:dyDescent="0.25">
      <c r="A123" s="1" t="s">
        <v>156</v>
      </c>
      <c r="B123" s="45">
        <v>3</v>
      </c>
      <c r="C123" s="45">
        <v>0</v>
      </c>
      <c r="D123" s="45">
        <v>0</v>
      </c>
      <c r="E123" s="45">
        <v>1.9</v>
      </c>
      <c r="F123" s="45">
        <v>0</v>
      </c>
      <c r="G123" s="45">
        <v>1.1000000000000001</v>
      </c>
      <c r="H123" s="45">
        <v>0</v>
      </c>
      <c r="I123" s="45">
        <v>0</v>
      </c>
      <c r="J123" s="45">
        <v>3</v>
      </c>
      <c r="K123" s="45">
        <v>0</v>
      </c>
    </row>
    <row r="124" spans="1:11" x14ac:dyDescent="0.25">
      <c r="A124" s="1" t="s">
        <v>157</v>
      </c>
      <c r="B124" s="45">
        <v>137</v>
      </c>
      <c r="C124" s="45">
        <v>0</v>
      </c>
      <c r="D124" s="45">
        <v>23.1</v>
      </c>
      <c r="E124" s="45">
        <v>37.6</v>
      </c>
      <c r="F124" s="45">
        <v>33</v>
      </c>
      <c r="G124" s="45">
        <v>26.5</v>
      </c>
      <c r="H124" s="45">
        <v>13.7</v>
      </c>
      <c r="I124" s="45">
        <v>3.1</v>
      </c>
      <c r="J124" s="45">
        <v>108.5</v>
      </c>
      <c r="K124" s="45">
        <v>28.4</v>
      </c>
    </row>
    <row r="125" spans="1:11" x14ac:dyDescent="0.25">
      <c r="A125" s="1" t="s">
        <v>158</v>
      </c>
      <c r="B125" s="45">
        <v>514.20000000000005</v>
      </c>
      <c r="C125" s="45">
        <v>28.6</v>
      </c>
      <c r="D125" s="45">
        <v>50.8</v>
      </c>
      <c r="E125" s="45">
        <v>141.69999999999999</v>
      </c>
      <c r="F125" s="45">
        <v>111.9</v>
      </c>
      <c r="G125" s="45">
        <v>102.7</v>
      </c>
      <c r="H125" s="45">
        <v>62.8</v>
      </c>
      <c r="I125" s="45">
        <v>15.7</v>
      </c>
      <c r="J125" s="45">
        <v>407.2</v>
      </c>
      <c r="K125" s="45">
        <v>107.1</v>
      </c>
    </row>
    <row r="126" spans="1:11" x14ac:dyDescent="0.25">
      <c r="A126" s="1" t="s">
        <v>159</v>
      </c>
      <c r="B126" s="45">
        <v>2908.5</v>
      </c>
      <c r="C126" s="45">
        <v>127.2</v>
      </c>
      <c r="D126" s="45">
        <v>255.5</v>
      </c>
      <c r="E126" s="45">
        <v>499.6</v>
      </c>
      <c r="F126" s="45">
        <v>616.1</v>
      </c>
      <c r="G126" s="45">
        <v>582.5</v>
      </c>
      <c r="H126" s="45">
        <v>422.8</v>
      </c>
      <c r="I126" s="45">
        <v>404.7</v>
      </c>
      <c r="J126" s="45">
        <v>1250.5</v>
      </c>
      <c r="K126" s="45">
        <v>1658</v>
      </c>
    </row>
    <row r="127" spans="1:11" x14ac:dyDescent="0.25">
      <c r="A127" s="1" t="s">
        <v>160</v>
      </c>
      <c r="B127" s="45">
        <v>2.6</v>
      </c>
      <c r="C127" s="45">
        <v>0</v>
      </c>
      <c r="D127" s="45">
        <v>0</v>
      </c>
      <c r="E127" s="45">
        <v>0</v>
      </c>
      <c r="F127" s="45">
        <v>1.8</v>
      </c>
      <c r="G127" s="45">
        <v>0</v>
      </c>
      <c r="H127" s="45">
        <v>0.5</v>
      </c>
      <c r="I127" s="45">
        <v>0.3</v>
      </c>
      <c r="J127" s="45">
        <v>1.8</v>
      </c>
      <c r="K127" s="45">
        <v>0.8</v>
      </c>
    </row>
    <row r="128" spans="1:11" x14ac:dyDescent="0.25">
      <c r="A128" s="1" t="s">
        <v>161</v>
      </c>
      <c r="B128" s="45">
        <v>110.5</v>
      </c>
      <c r="C128" s="45">
        <v>9.1999999999999993</v>
      </c>
      <c r="D128" s="45">
        <v>10.4</v>
      </c>
      <c r="E128" s="45">
        <v>14.7</v>
      </c>
      <c r="F128" s="45">
        <v>27.2</v>
      </c>
      <c r="G128" s="45">
        <v>18.2</v>
      </c>
      <c r="H128" s="45">
        <v>6.4</v>
      </c>
      <c r="I128" s="45">
        <v>24.4</v>
      </c>
      <c r="J128" s="45">
        <v>89.7</v>
      </c>
      <c r="K128" s="45">
        <v>20.8</v>
      </c>
    </row>
    <row r="129" spans="1:11" x14ac:dyDescent="0.25">
      <c r="A129" s="1" t="s">
        <v>162</v>
      </c>
      <c r="B129" s="45">
        <v>34</v>
      </c>
      <c r="C129" s="45">
        <v>10.7</v>
      </c>
      <c r="D129" s="45">
        <v>7.1</v>
      </c>
      <c r="E129" s="45">
        <v>4.5</v>
      </c>
      <c r="F129" s="45">
        <v>3.3</v>
      </c>
      <c r="G129" s="45">
        <v>5.5</v>
      </c>
      <c r="H129" s="45">
        <v>3</v>
      </c>
      <c r="I129" s="45">
        <v>0</v>
      </c>
      <c r="J129" s="45">
        <v>22.6</v>
      </c>
      <c r="K129" s="45">
        <v>11.3</v>
      </c>
    </row>
    <row r="130" spans="1:11" x14ac:dyDescent="0.25">
      <c r="A130" s="1" t="s">
        <v>163</v>
      </c>
      <c r="B130" s="45">
        <v>0</v>
      </c>
      <c r="C130" s="45">
        <v>0</v>
      </c>
      <c r="D130" s="45">
        <v>0</v>
      </c>
      <c r="E130" s="45">
        <v>0</v>
      </c>
      <c r="F130" s="45">
        <v>0</v>
      </c>
      <c r="G130" s="45">
        <v>0</v>
      </c>
      <c r="H130" s="45">
        <v>0</v>
      </c>
      <c r="I130" s="45">
        <v>0</v>
      </c>
      <c r="J130" s="45">
        <v>0</v>
      </c>
      <c r="K130" s="45">
        <v>0</v>
      </c>
    </row>
    <row r="131" spans="1:11" x14ac:dyDescent="0.25">
      <c r="A131" s="1" t="s">
        <v>164</v>
      </c>
      <c r="B131" s="45">
        <v>926.4</v>
      </c>
      <c r="C131" s="45">
        <v>53.6</v>
      </c>
      <c r="D131" s="45">
        <v>126</v>
      </c>
      <c r="E131" s="45">
        <v>135.5</v>
      </c>
      <c r="F131" s="45">
        <v>177.6</v>
      </c>
      <c r="G131" s="45">
        <v>183.1</v>
      </c>
      <c r="H131" s="45">
        <v>129.4</v>
      </c>
      <c r="I131" s="45">
        <v>121.2</v>
      </c>
      <c r="J131" s="45">
        <v>530</v>
      </c>
      <c r="K131" s="45">
        <v>396.4</v>
      </c>
    </row>
    <row r="132" spans="1:11" x14ac:dyDescent="0.25">
      <c r="A132" s="1" t="s">
        <v>165</v>
      </c>
      <c r="B132" s="45">
        <v>52.7</v>
      </c>
      <c r="C132" s="45">
        <v>1.4</v>
      </c>
      <c r="D132" s="45">
        <v>5.0999999999999996</v>
      </c>
      <c r="E132" s="45">
        <v>7.5</v>
      </c>
      <c r="F132" s="45">
        <v>8.1999999999999993</v>
      </c>
      <c r="G132" s="45">
        <v>10.199999999999999</v>
      </c>
      <c r="H132" s="45">
        <v>7</v>
      </c>
      <c r="I132" s="45">
        <v>13.2</v>
      </c>
      <c r="J132" s="45">
        <v>28.3</v>
      </c>
      <c r="K132" s="45">
        <v>24.5</v>
      </c>
    </row>
    <row r="133" spans="1:11" x14ac:dyDescent="0.25">
      <c r="A133" s="1" t="s">
        <v>166</v>
      </c>
      <c r="B133" s="45">
        <v>0</v>
      </c>
      <c r="C133" s="45">
        <v>0</v>
      </c>
      <c r="D133" s="45">
        <v>0</v>
      </c>
      <c r="E133" s="45">
        <v>0</v>
      </c>
      <c r="F133" s="45">
        <v>0</v>
      </c>
      <c r="G133" s="45">
        <v>0</v>
      </c>
      <c r="H133" s="45">
        <v>0</v>
      </c>
      <c r="I133" s="45">
        <v>0</v>
      </c>
      <c r="J133" s="45">
        <v>0</v>
      </c>
      <c r="K133" s="45">
        <v>0</v>
      </c>
    </row>
    <row r="134" spans="1:11" x14ac:dyDescent="0.25">
      <c r="A134" s="1" t="s">
        <v>167</v>
      </c>
      <c r="B134" s="45">
        <v>389.9</v>
      </c>
      <c r="C134" s="45">
        <v>51.8</v>
      </c>
      <c r="D134" s="45">
        <v>118.4</v>
      </c>
      <c r="E134" s="45">
        <v>101.6</v>
      </c>
      <c r="F134" s="45">
        <v>74.2</v>
      </c>
      <c r="G134" s="45">
        <v>36.6</v>
      </c>
      <c r="H134" s="45">
        <v>6.6</v>
      </c>
      <c r="I134" s="45">
        <v>0.7</v>
      </c>
      <c r="J134" s="45">
        <v>251.1</v>
      </c>
      <c r="K134" s="45">
        <v>138.9</v>
      </c>
    </row>
    <row r="135" spans="1:11" x14ac:dyDescent="0.25">
      <c r="A135" s="1" t="s">
        <v>168</v>
      </c>
      <c r="B135" s="45">
        <v>57.3</v>
      </c>
      <c r="C135" s="45">
        <v>1.5</v>
      </c>
      <c r="D135" s="45">
        <v>2.2000000000000002</v>
      </c>
      <c r="E135" s="45">
        <v>12.6</v>
      </c>
      <c r="F135" s="45">
        <v>25.2</v>
      </c>
      <c r="G135" s="45">
        <v>12.8</v>
      </c>
      <c r="H135" s="45">
        <v>0.6</v>
      </c>
      <c r="I135" s="45">
        <v>2.5</v>
      </c>
      <c r="J135" s="45">
        <v>31.5</v>
      </c>
      <c r="K135" s="45">
        <v>25.8</v>
      </c>
    </row>
    <row r="136" spans="1:11" x14ac:dyDescent="0.25">
      <c r="A136" s="1" t="s">
        <v>169</v>
      </c>
      <c r="B136" s="45">
        <v>120.4</v>
      </c>
      <c r="C136" s="45">
        <v>12.6</v>
      </c>
      <c r="D136" s="45">
        <v>5</v>
      </c>
      <c r="E136" s="45">
        <v>25.6</v>
      </c>
      <c r="F136" s="45">
        <v>27.5</v>
      </c>
      <c r="G136" s="45">
        <v>19.2</v>
      </c>
      <c r="H136" s="45">
        <v>19.3</v>
      </c>
      <c r="I136" s="45">
        <v>11.2</v>
      </c>
      <c r="J136" s="45">
        <v>86.1</v>
      </c>
      <c r="K136" s="45">
        <v>34.299999999999997</v>
      </c>
    </row>
    <row r="137" spans="1:11" x14ac:dyDescent="0.25">
      <c r="A137" s="1" t="s">
        <v>170</v>
      </c>
      <c r="B137" s="45">
        <v>14.7</v>
      </c>
      <c r="C137" s="45">
        <v>2.2999999999999998</v>
      </c>
      <c r="D137" s="45">
        <v>3.5</v>
      </c>
      <c r="E137" s="45">
        <v>3.3</v>
      </c>
      <c r="F137" s="45">
        <v>1</v>
      </c>
      <c r="G137" s="45">
        <v>1.5</v>
      </c>
      <c r="H137" s="45">
        <v>1.1000000000000001</v>
      </c>
      <c r="I137" s="45">
        <v>2</v>
      </c>
      <c r="J137" s="45">
        <v>5.5</v>
      </c>
      <c r="K137" s="45">
        <v>9.1999999999999993</v>
      </c>
    </row>
    <row r="138" spans="1:11" x14ac:dyDescent="0.25">
      <c r="A138" s="1" t="s">
        <v>171</v>
      </c>
      <c r="B138" s="45">
        <v>223.5</v>
      </c>
      <c r="C138" s="45">
        <v>40</v>
      </c>
      <c r="D138" s="45">
        <v>80.900000000000006</v>
      </c>
      <c r="E138" s="45">
        <v>54.3</v>
      </c>
      <c r="F138" s="45">
        <v>31.6</v>
      </c>
      <c r="G138" s="45">
        <v>14</v>
      </c>
      <c r="H138" s="45">
        <v>2.8</v>
      </c>
      <c r="I138" s="45">
        <v>0</v>
      </c>
      <c r="J138" s="45">
        <v>116.5</v>
      </c>
      <c r="K138" s="45">
        <v>107.1</v>
      </c>
    </row>
    <row r="139" spans="1:11" x14ac:dyDescent="0.25">
      <c r="A139" s="1" t="s">
        <v>172</v>
      </c>
      <c r="B139" s="45">
        <v>8649</v>
      </c>
      <c r="C139" s="45">
        <v>79.8</v>
      </c>
      <c r="D139" s="45">
        <v>517.5</v>
      </c>
      <c r="E139" s="45">
        <v>1090.4000000000001</v>
      </c>
      <c r="F139" s="45">
        <v>1323.2</v>
      </c>
      <c r="G139" s="45">
        <v>1686.7</v>
      </c>
      <c r="H139" s="45">
        <v>1702</v>
      </c>
      <c r="I139" s="45">
        <v>2249.4</v>
      </c>
      <c r="J139" s="45">
        <v>3275.2</v>
      </c>
      <c r="K139" s="45">
        <v>5373.8</v>
      </c>
    </row>
    <row r="140" spans="1:11" x14ac:dyDescent="0.25">
      <c r="A140" s="1" t="s">
        <v>173</v>
      </c>
      <c r="B140" s="45">
        <v>30</v>
      </c>
      <c r="C140" s="45">
        <v>10.8</v>
      </c>
      <c r="D140" s="45">
        <v>13.8</v>
      </c>
      <c r="E140" s="45">
        <v>2.5</v>
      </c>
      <c r="F140" s="45">
        <v>2.2999999999999998</v>
      </c>
      <c r="G140" s="45">
        <v>0</v>
      </c>
      <c r="H140" s="45">
        <v>0.6</v>
      </c>
      <c r="I140" s="45">
        <v>0</v>
      </c>
      <c r="J140" s="45">
        <v>15.5</v>
      </c>
      <c r="K140" s="45">
        <v>14.5</v>
      </c>
    </row>
    <row r="141" spans="1:11" x14ac:dyDescent="0.25">
      <c r="A141" s="1" t="s">
        <v>174</v>
      </c>
      <c r="B141" s="45">
        <v>118.9</v>
      </c>
      <c r="C141" s="45">
        <v>2.8</v>
      </c>
      <c r="D141" s="45">
        <v>15.6</v>
      </c>
      <c r="E141" s="45">
        <v>23</v>
      </c>
      <c r="F141" s="45">
        <v>32</v>
      </c>
      <c r="G141" s="45">
        <v>29.2</v>
      </c>
      <c r="H141" s="45">
        <v>13.3</v>
      </c>
      <c r="I141" s="45">
        <v>3</v>
      </c>
      <c r="J141" s="45">
        <v>69.7</v>
      </c>
      <c r="K141" s="45">
        <v>49.2</v>
      </c>
    </row>
    <row r="142" spans="1:11" x14ac:dyDescent="0.25">
      <c r="A142" s="1" t="s">
        <v>175</v>
      </c>
      <c r="B142" s="45">
        <v>146.5</v>
      </c>
      <c r="C142" s="45">
        <v>1</v>
      </c>
      <c r="D142" s="45">
        <v>21.4</v>
      </c>
      <c r="E142" s="45">
        <v>44.5</v>
      </c>
      <c r="F142" s="45">
        <v>19.399999999999999</v>
      </c>
      <c r="G142" s="45">
        <v>21.8</v>
      </c>
      <c r="H142" s="45">
        <v>21.8</v>
      </c>
      <c r="I142" s="45">
        <v>16.600000000000001</v>
      </c>
      <c r="J142" s="45">
        <v>111.2</v>
      </c>
      <c r="K142" s="45">
        <v>35.299999999999997</v>
      </c>
    </row>
    <row r="143" spans="1:11" x14ac:dyDescent="0.25">
      <c r="A143" s="1" t="s">
        <v>176</v>
      </c>
      <c r="B143" s="45">
        <v>0</v>
      </c>
      <c r="C143" s="45">
        <v>0</v>
      </c>
      <c r="D143" s="45">
        <v>0</v>
      </c>
      <c r="E143" s="45">
        <v>0</v>
      </c>
      <c r="F143" s="45">
        <v>0</v>
      </c>
      <c r="G143" s="45">
        <v>0</v>
      </c>
      <c r="H143" s="45">
        <v>0</v>
      </c>
      <c r="I143" s="45">
        <v>0</v>
      </c>
      <c r="J143" s="45">
        <v>0</v>
      </c>
      <c r="K143" s="45">
        <v>0</v>
      </c>
    </row>
    <row r="144" spans="1:11" x14ac:dyDescent="0.25">
      <c r="A144" s="1" t="s">
        <v>177</v>
      </c>
      <c r="B144" s="45">
        <v>12.2</v>
      </c>
      <c r="C144" s="45">
        <v>0</v>
      </c>
      <c r="D144" s="45">
        <v>0.4</v>
      </c>
      <c r="E144" s="45">
        <v>0.2</v>
      </c>
      <c r="F144" s="45">
        <v>0.3</v>
      </c>
      <c r="G144" s="45">
        <v>2.7</v>
      </c>
      <c r="H144" s="45">
        <v>3.1</v>
      </c>
      <c r="I144" s="45">
        <v>5.6</v>
      </c>
      <c r="J144" s="45">
        <v>11</v>
      </c>
      <c r="K144" s="45">
        <v>1.2</v>
      </c>
    </row>
    <row r="145" spans="1:11" x14ac:dyDescent="0.25">
      <c r="A145" s="1" t="s">
        <v>178</v>
      </c>
      <c r="B145" s="45">
        <v>9.8000000000000007</v>
      </c>
      <c r="C145" s="45">
        <v>1.5</v>
      </c>
      <c r="D145" s="45">
        <v>5</v>
      </c>
      <c r="E145" s="45">
        <v>2.5</v>
      </c>
      <c r="F145" s="45">
        <v>0.8</v>
      </c>
      <c r="G145" s="45">
        <v>0</v>
      </c>
      <c r="H145" s="45">
        <v>0</v>
      </c>
      <c r="I145" s="45">
        <v>0</v>
      </c>
      <c r="J145" s="45">
        <v>8.1999999999999993</v>
      </c>
      <c r="K145" s="45">
        <v>1.5</v>
      </c>
    </row>
    <row r="146" spans="1:11" x14ac:dyDescent="0.25">
      <c r="A146" s="1" t="s">
        <v>179</v>
      </c>
      <c r="B146" s="45">
        <v>876</v>
      </c>
      <c r="C146" s="45">
        <v>5.9</v>
      </c>
      <c r="D146" s="45">
        <v>67.7</v>
      </c>
      <c r="E146" s="45">
        <v>233.6</v>
      </c>
      <c r="F146" s="45">
        <v>184.4</v>
      </c>
      <c r="G146" s="45">
        <v>172.6</v>
      </c>
      <c r="H146" s="45">
        <v>120.5</v>
      </c>
      <c r="I146" s="45">
        <v>91.3</v>
      </c>
      <c r="J146" s="45">
        <v>127.6</v>
      </c>
      <c r="K146" s="45">
        <v>748.4</v>
      </c>
    </row>
    <row r="147" spans="1:11" x14ac:dyDescent="0.25">
      <c r="A147" s="1" t="s">
        <v>180</v>
      </c>
      <c r="B147" s="45">
        <v>0</v>
      </c>
      <c r="C147" s="45">
        <v>0</v>
      </c>
      <c r="D147" s="45">
        <v>0</v>
      </c>
      <c r="E147" s="45">
        <v>0</v>
      </c>
      <c r="F147" s="45">
        <v>0</v>
      </c>
      <c r="G147" s="45">
        <v>0</v>
      </c>
      <c r="H147" s="45">
        <v>0</v>
      </c>
      <c r="I147" s="45">
        <v>0</v>
      </c>
      <c r="J147" s="45">
        <v>0</v>
      </c>
      <c r="K147" s="45">
        <v>0</v>
      </c>
    </row>
    <row r="148" spans="1:11" x14ac:dyDescent="0.25">
      <c r="A148" s="1" t="s">
        <v>181</v>
      </c>
      <c r="B148" s="45">
        <v>12.9</v>
      </c>
      <c r="C148" s="45">
        <v>1.1000000000000001</v>
      </c>
      <c r="D148" s="45">
        <v>0</v>
      </c>
      <c r="E148" s="45">
        <v>5.7</v>
      </c>
      <c r="F148" s="45">
        <v>4.5</v>
      </c>
      <c r="G148" s="45">
        <v>0.8</v>
      </c>
      <c r="H148" s="45">
        <v>0</v>
      </c>
      <c r="I148" s="45">
        <v>0.7</v>
      </c>
      <c r="J148" s="45">
        <v>7.5</v>
      </c>
      <c r="K148" s="45">
        <v>5.3</v>
      </c>
    </row>
    <row r="150" spans="1:11" x14ac:dyDescent="0.25">
      <c r="A150" s="11"/>
      <c r="B150" s="11" t="s">
        <v>12</v>
      </c>
      <c r="C150" s="11"/>
      <c r="D150" s="11"/>
      <c r="E150" s="11"/>
      <c r="F150" s="11"/>
      <c r="G150" s="11"/>
      <c r="H150" s="11"/>
      <c r="I150" s="11"/>
      <c r="J150" s="11"/>
      <c r="K150" s="11"/>
    </row>
    <row r="151" spans="1:11" x14ac:dyDescent="0.25">
      <c r="A151" s="1" t="s">
        <v>50</v>
      </c>
      <c r="B151" s="7">
        <v>0</v>
      </c>
      <c r="C151" s="7">
        <v>0</v>
      </c>
      <c r="D151" s="7">
        <v>0</v>
      </c>
      <c r="E151" s="7">
        <v>0</v>
      </c>
      <c r="F151" s="7">
        <v>0</v>
      </c>
      <c r="G151" s="7">
        <v>0</v>
      </c>
      <c r="H151" s="7">
        <v>0</v>
      </c>
      <c r="I151" s="7">
        <v>0</v>
      </c>
      <c r="J151" s="7">
        <v>0</v>
      </c>
      <c r="K151" s="7">
        <v>0</v>
      </c>
    </row>
    <row r="152" spans="1:11" x14ac:dyDescent="0.25">
      <c r="A152" s="1" t="s">
        <v>51</v>
      </c>
      <c r="B152" s="7">
        <v>8.3568052187569706E-4</v>
      </c>
      <c r="C152" s="7">
        <v>0</v>
      </c>
      <c r="D152" s="7">
        <v>4.4503592933069924E-4</v>
      </c>
      <c r="E152" s="7">
        <v>2.2078049706585759E-3</v>
      </c>
      <c r="F152" s="7">
        <v>2.2263056909754931E-4</v>
      </c>
      <c r="G152" s="7">
        <v>6.5381141836840255E-4</v>
      </c>
      <c r="H152" s="7">
        <v>1.336013613640124E-3</v>
      </c>
      <c r="I152" s="7">
        <v>2.466640024430525E-4</v>
      </c>
      <c r="J152" s="7">
        <v>1.4423180756072637E-3</v>
      </c>
      <c r="K152" s="7">
        <v>2.4289431004583244E-4</v>
      </c>
    </row>
    <row r="153" spans="1:11" x14ac:dyDescent="0.25">
      <c r="A153" s="1" t="s">
        <v>52</v>
      </c>
      <c r="B153" s="7">
        <v>2.3490260200291126E-3</v>
      </c>
      <c r="C153" s="7">
        <v>4.8410288186108506E-4</v>
      </c>
      <c r="D153" s="7">
        <v>2.9874930410340667E-3</v>
      </c>
      <c r="E153" s="7">
        <v>3.2909851987601431E-3</v>
      </c>
      <c r="F153" s="7">
        <v>3.7345661383463174E-3</v>
      </c>
      <c r="G153" s="7">
        <v>2.7312206769937626E-3</v>
      </c>
      <c r="H153" s="7">
        <v>1.4476609677589703E-3</v>
      </c>
      <c r="I153" s="7">
        <v>5.2653217716297778E-4</v>
      </c>
      <c r="J153" s="7">
        <v>3.3472610961604817E-3</v>
      </c>
      <c r="K153" s="7">
        <v>1.3735836234025434E-3</v>
      </c>
    </row>
    <row r="154" spans="1:11" x14ac:dyDescent="0.25">
      <c r="A154" s="1" t="s">
        <v>268</v>
      </c>
      <c r="B154" s="7">
        <v>0.15691311220099335</v>
      </c>
      <c r="C154" s="7">
        <v>0.27753082845670163</v>
      </c>
      <c r="D154" s="7">
        <v>0.23447911149937309</v>
      </c>
      <c r="E154" s="7">
        <v>0.24555525097129577</v>
      </c>
      <c r="F154" s="7">
        <v>0.21528298996776629</v>
      </c>
      <c r="G154" s="7">
        <v>0.15285158528086176</v>
      </c>
      <c r="H154" s="7">
        <v>6.1861496175459621E-2</v>
      </c>
      <c r="I154" s="7">
        <v>1.8837877900776373E-2</v>
      </c>
      <c r="J154" s="7">
        <v>0.17154142305602557</v>
      </c>
      <c r="K154" s="7">
        <v>0.14261880924549303</v>
      </c>
    </row>
    <row r="155" spans="1:11" x14ac:dyDescent="0.25">
      <c r="A155" s="1" t="s">
        <v>53</v>
      </c>
      <c r="B155" s="7">
        <v>2.5262507063818614E-2</v>
      </c>
      <c r="C155" s="7">
        <v>0.11688757294993397</v>
      </c>
      <c r="D155" s="7">
        <v>6.49802359832551E-2</v>
      </c>
      <c r="E155" s="7">
        <v>3.6060945355415021E-2</v>
      </c>
      <c r="F155" s="7">
        <v>1.9745061211381892E-2</v>
      </c>
      <c r="G155" s="7">
        <v>1.1870661353588578E-2</v>
      </c>
      <c r="H155" s="7">
        <v>5.0341512873229421E-3</v>
      </c>
      <c r="I155" s="7">
        <v>1.9017831631499302E-3</v>
      </c>
      <c r="J155" s="7">
        <v>4.362154435580777E-2</v>
      </c>
      <c r="K155" s="7">
        <v>7.3226612659155095E-3</v>
      </c>
    </row>
    <row r="156" spans="1:11" x14ac:dyDescent="0.25">
      <c r="A156" s="1" t="s">
        <v>54</v>
      </c>
      <c r="B156" s="7">
        <v>8.9749752924643648E-3</v>
      </c>
      <c r="C156" s="7">
        <v>2.6597072669735811E-2</v>
      </c>
      <c r="D156" s="7">
        <v>1.6526964604441755E-2</v>
      </c>
      <c r="E156" s="7">
        <v>1.3416798157843956E-2</v>
      </c>
      <c r="F156" s="7">
        <v>1.1623383474809325E-2</v>
      </c>
      <c r="G156" s="7">
        <v>4.3776109683765878E-3</v>
      </c>
      <c r="H156" s="7">
        <v>3.1041467451142796E-3</v>
      </c>
      <c r="I156" s="7">
        <v>2.1603165973615767E-3</v>
      </c>
      <c r="J156" s="7">
        <v>9.565199554371134E-3</v>
      </c>
      <c r="K156" s="7">
        <v>8.3982276081287482E-3</v>
      </c>
    </row>
    <row r="157" spans="1:11" x14ac:dyDescent="0.25">
      <c r="A157" s="1" t="s">
        <v>55</v>
      </c>
      <c r="B157" s="7">
        <v>3.0999798251351929E-3</v>
      </c>
      <c r="C157" s="7">
        <v>3.0181977722536974E-3</v>
      </c>
      <c r="D157" s="7">
        <v>9.2767411307714421E-3</v>
      </c>
      <c r="E157" s="7">
        <v>4.0821561430235591E-3</v>
      </c>
      <c r="F157" s="7">
        <v>3.4744861122723071E-3</v>
      </c>
      <c r="G157" s="7">
        <v>2.1410746959288247E-3</v>
      </c>
      <c r="H157" s="7">
        <v>9.3016210451276032E-4</v>
      </c>
      <c r="I157" s="7">
        <v>3.4040287885064434E-4</v>
      </c>
      <c r="J157" s="7">
        <v>4.8076768584416445E-3</v>
      </c>
      <c r="K157" s="7">
        <v>1.4312746005741082E-3</v>
      </c>
    </row>
    <row r="158" spans="1:11" x14ac:dyDescent="0.25">
      <c r="A158" s="1" t="s">
        <v>56</v>
      </c>
      <c r="B158" s="7">
        <v>3.4829591353550619E-2</v>
      </c>
      <c r="C158" s="7">
        <v>0.17248042900308599</v>
      </c>
      <c r="D158" s="7">
        <v>8.3527363955867504E-2</v>
      </c>
      <c r="E158" s="7">
        <v>5.4384559890465485E-2</v>
      </c>
      <c r="F158" s="7">
        <v>3.1475877333038749E-2</v>
      </c>
      <c r="G158" s="7">
        <v>1.3824957319006148E-2</v>
      </c>
      <c r="H158" s="7">
        <v>2.985832457954452E-3</v>
      </c>
      <c r="I158" s="7">
        <v>9.6882521265828994E-4</v>
      </c>
      <c r="J158" s="7">
        <v>4.8274107220223836E-2</v>
      </c>
      <c r="K158" s="7">
        <v>2.1692053821513634E-2</v>
      </c>
    </row>
    <row r="159" spans="1:11" x14ac:dyDescent="0.25">
      <c r="A159" s="1" t="s">
        <v>57</v>
      </c>
      <c r="B159" s="7">
        <v>0</v>
      </c>
      <c r="C159" s="7">
        <v>0</v>
      </c>
      <c r="D159" s="7">
        <v>0</v>
      </c>
      <c r="E159" s="7">
        <v>0</v>
      </c>
      <c r="F159" s="7">
        <v>0</v>
      </c>
      <c r="G159" s="7">
        <v>0</v>
      </c>
      <c r="H159" s="7">
        <v>0</v>
      </c>
      <c r="I159" s="7">
        <v>0</v>
      </c>
      <c r="J159" s="7">
        <v>0</v>
      </c>
      <c r="K159" s="7">
        <v>0</v>
      </c>
    </row>
    <row r="160" spans="1:11" x14ac:dyDescent="0.25">
      <c r="A160" s="1" t="s">
        <v>58</v>
      </c>
      <c r="B160" s="7">
        <v>4.5721140433381176E-5</v>
      </c>
      <c r="C160" s="7">
        <v>1.1645614172618962E-3</v>
      </c>
      <c r="D160" s="7">
        <v>0</v>
      </c>
      <c r="E160" s="7">
        <v>0</v>
      </c>
      <c r="F160" s="7">
        <v>0</v>
      </c>
      <c r="G160" s="7">
        <v>0</v>
      </c>
      <c r="H160" s="7">
        <v>0</v>
      </c>
      <c r="I160" s="7">
        <v>0</v>
      </c>
      <c r="J160" s="7">
        <v>9.2510624117060584E-5</v>
      </c>
      <c r="K160" s="7">
        <v>0</v>
      </c>
    </row>
    <row r="161" spans="1:11" x14ac:dyDescent="0.25">
      <c r="A161" s="1" t="s">
        <v>59</v>
      </c>
      <c r="B161" s="7">
        <v>1.4502488411481755E-3</v>
      </c>
      <c r="C161" s="7">
        <v>1.1964280605892857E-2</v>
      </c>
      <c r="D161" s="7">
        <v>8.5530979096350417E-4</v>
      </c>
      <c r="E161" s="7">
        <v>3.7138768613801971E-4</v>
      </c>
      <c r="F161" s="7">
        <v>7.0775869317334724E-4</v>
      </c>
      <c r="G161" s="7">
        <v>3.6696095630424721E-4</v>
      </c>
      <c r="H161" s="7">
        <v>1.9884242653150034E-3</v>
      </c>
      <c r="I161" s="7">
        <v>1.8691157694203664E-3</v>
      </c>
      <c r="J161" s="7">
        <v>2.8195377528499265E-3</v>
      </c>
      <c r="K161" s="7">
        <v>1.1222487300542262E-4</v>
      </c>
    </row>
    <row r="162" spans="1:11" x14ac:dyDescent="0.25">
      <c r="A162" s="1" t="s">
        <v>60</v>
      </c>
      <c r="B162" s="7">
        <v>8.0820061314922456E-4</v>
      </c>
      <c r="C162" s="7">
        <v>7.8610760991349379E-3</v>
      </c>
      <c r="D162" s="7">
        <v>1.8172991119360499E-3</v>
      </c>
      <c r="E162" s="7">
        <v>1.1730792688793303E-3</v>
      </c>
      <c r="F162" s="7">
        <v>4.0246522566830692E-4</v>
      </c>
      <c r="G162" s="7">
        <v>0</v>
      </c>
      <c r="H162" s="7">
        <v>0</v>
      </c>
      <c r="I162" s="7">
        <v>0</v>
      </c>
      <c r="J162" s="7">
        <v>1.5993497772975494E-3</v>
      </c>
      <c r="K162" s="7">
        <v>3.5115740438930775E-5</v>
      </c>
    </row>
    <row r="163" spans="1:11" x14ac:dyDescent="0.25">
      <c r="A163" s="1" t="s">
        <v>61</v>
      </c>
      <c r="B163" s="7">
        <v>4.7548777490907992E-5</v>
      </c>
      <c r="C163" s="7">
        <v>0</v>
      </c>
      <c r="D163" s="7">
        <v>0</v>
      </c>
      <c r="E163" s="7">
        <v>0</v>
      </c>
      <c r="F163" s="7">
        <v>2.8408931978230742E-4</v>
      </c>
      <c r="G163" s="7">
        <v>0</v>
      </c>
      <c r="H163" s="7">
        <v>0</v>
      </c>
      <c r="I163" s="7">
        <v>0</v>
      </c>
      <c r="J163" s="7">
        <v>9.6208603722307509E-5</v>
      </c>
      <c r="K163" s="7">
        <v>0</v>
      </c>
    </row>
    <row r="164" spans="1:11" x14ac:dyDescent="0.25">
      <c r="A164" s="1" t="s">
        <v>62</v>
      </c>
      <c r="B164" s="7">
        <v>9.8522977035245287E-5</v>
      </c>
      <c r="C164" s="7">
        <v>0</v>
      </c>
      <c r="D164" s="7">
        <v>0</v>
      </c>
      <c r="E164" s="7">
        <v>0</v>
      </c>
      <c r="F164" s="7">
        <v>0</v>
      </c>
      <c r="G164" s="7">
        <v>4.2407046590165121E-4</v>
      </c>
      <c r="H164" s="7">
        <v>0</v>
      </c>
      <c r="I164" s="7">
        <v>1.6053342712356075E-4</v>
      </c>
      <c r="J164" s="7">
        <v>0</v>
      </c>
      <c r="K164" s="7">
        <v>1.947963811060546E-4</v>
      </c>
    </row>
    <row r="165" spans="1:11" x14ac:dyDescent="0.25">
      <c r="A165" s="1" t="s">
        <v>63</v>
      </c>
      <c r="B165" s="7">
        <v>4.9837761709183532E-5</v>
      </c>
      <c r="C165" s="7">
        <v>0</v>
      </c>
      <c r="D165" s="7">
        <v>0</v>
      </c>
      <c r="E165" s="7">
        <v>0</v>
      </c>
      <c r="F165" s="7">
        <v>0</v>
      </c>
      <c r="G165" s="7">
        <v>0</v>
      </c>
      <c r="H165" s="7">
        <v>3.5038840118740917E-4</v>
      </c>
      <c r="I165" s="7">
        <v>0</v>
      </c>
      <c r="J165" s="7">
        <v>0</v>
      </c>
      <c r="K165" s="7">
        <v>9.8537578903060006E-5</v>
      </c>
    </row>
    <row r="166" spans="1:11" x14ac:dyDescent="0.25">
      <c r="A166" s="1" t="s">
        <v>64</v>
      </c>
      <c r="B166" s="7">
        <v>6.7537619101933489E-4</v>
      </c>
      <c r="C166" s="7">
        <v>1.021065288413182E-3</v>
      </c>
      <c r="D166" s="7">
        <v>1.1565525373808424E-3</v>
      </c>
      <c r="E166" s="7">
        <v>1.6552219898099537E-3</v>
      </c>
      <c r="F166" s="7">
        <v>3.6741432627961562E-4</v>
      </c>
      <c r="G166" s="7">
        <v>8.2184811750120866E-4</v>
      </c>
      <c r="H166" s="7">
        <v>0</v>
      </c>
      <c r="I166" s="7">
        <v>0</v>
      </c>
      <c r="J166" s="7">
        <v>1.0753637830817121E-3</v>
      </c>
      <c r="K166" s="7">
        <v>2.845215068358318E-4</v>
      </c>
    </row>
    <row r="167" spans="1:11" x14ac:dyDescent="0.25">
      <c r="A167" s="1" t="s">
        <v>65</v>
      </c>
      <c r="B167" s="7">
        <v>4.5460554005055313E-5</v>
      </c>
      <c r="C167" s="7">
        <v>0</v>
      </c>
      <c r="D167" s="7">
        <v>0</v>
      </c>
      <c r="E167" s="7">
        <v>0</v>
      </c>
      <c r="F167" s="7">
        <v>2.7161282677966899E-4</v>
      </c>
      <c r="G167" s="7">
        <v>0</v>
      </c>
      <c r="H167" s="7">
        <v>0</v>
      </c>
      <c r="I167" s="7">
        <v>0</v>
      </c>
      <c r="J167" s="7">
        <v>9.1983362266364046E-5</v>
      </c>
      <c r="K167" s="7">
        <v>0</v>
      </c>
    </row>
    <row r="168" spans="1:11" x14ac:dyDescent="0.25">
      <c r="A168" s="1" t="s">
        <v>66</v>
      </c>
      <c r="B168" s="7">
        <v>1.3560128715591853E-2</v>
      </c>
      <c r="C168" s="7">
        <v>3.1348394998780634E-3</v>
      </c>
      <c r="D168" s="7">
        <v>4.9917867842902289E-4</v>
      </c>
      <c r="E168" s="7">
        <v>8.3406441878296114E-4</v>
      </c>
      <c r="F168" s="7">
        <v>3.6357920357774939E-3</v>
      </c>
      <c r="G168" s="7">
        <v>5.8786253898142817E-3</v>
      </c>
      <c r="H168" s="7">
        <v>1.5276230137451777E-2</v>
      </c>
      <c r="I168" s="7">
        <v>5.0764708619407552E-2</v>
      </c>
      <c r="J168" s="7">
        <v>1.7536411497238585E-2</v>
      </c>
      <c r="K168" s="7">
        <v>9.6746363111114442E-3</v>
      </c>
    </row>
    <row r="169" spans="1:11" x14ac:dyDescent="0.25">
      <c r="A169" s="1" t="s">
        <v>67</v>
      </c>
      <c r="B169" s="7">
        <v>1.1484011563206933E-2</v>
      </c>
      <c r="C169" s="7">
        <v>2.4496741215220021E-2</v>
      </c>
      <c r="D169" s="7">
        <v>1.4349896664634626E-2</v>
      </c>
      <c r="E169" s="7">
        <v>2.0993665809393915E-2</v>
      </c>
      <c r="F169" s="7">
        <v>1.5057552831789863E-2</v>
      </c>
      <c r="G169" s="7">
        <v>1.1717566580473628E-2</v>
      </c>
      <c r="H169" s="7">
        <v>2.9845218337930125E-3</v>
      </c>
      <c r="I169" s="7">
        <v>6.9084931342241031E-4</v>
      </c>
      <c r="J169" s="7">
        <v>1.1052355711711873E-2</v>
      </c>
      <c r="K169" s="7">
        <v>1.190581142615329E-2</v>
      </c>
    </row>
    <row r="170" spans="1:11" x14ac:dyDescent="0.25">
      <c r="A170" s="1" t="s">
        <v>68</v>
      </c>
      <c r="B170" s="7">
        <v>0</v>
      </c>
      <c r="C170" s="7">
        <v>0</v>
      </c>
      <c r="D170" s="7">
        <v>0</v>
      </c>
      <c r="E170" s="7">
        <v>0</v>
      </c>
      <c r="F170" s="7">
        <v>0</v>
      </c>
      <c r="G170" s="7">
        <v>0</v>
      </c>
      <c r="H170" s="7">
        <v>0</v>
      </c>
      <c r="I170" s="7">
        <v>0</v>
      </c>
      <c r="J170" s="7">
        <v>0</v>
      </c>
      <c r="K170" s="7">
        <v>0</v>
      </c>
    </row>
    <row r="171" spans="1:11" x14ac:dyDescent="0.25">
      <c r="A171" s="2" t="s">
        <v>69</v>
      </c>
      <c r="B171" s="7">
        <v>6.056759348198696E-2</v>
      </c>
      <c r="C171" s="7">
        <v>3.1087763999353216E-2</v>
      </c>
      <c r="D171" s="7">
        <v>5.3307119575777578E-2</v>
      </c>
      <c r="E171" s="7">
        <v>6.779423662478265E-2</v>
      </c>
      <c r="F171" s="7">
        <v>7.0764893801002759E-2</v>
      </c>
      <c r="G171" s="7">
        <v>6.906860419418806E-2</v>
      </c>
      <c r="H171" s="7">
        <v>7.266197856363879E-2</v>
      </c>
      <c r="I171" s="7">
        <v>3.8686711446287443E-2</v>
      </c>
      <c r="J171" s="7">
        <v>6.1314023355439735E-2</v>
      </c>
      <c r="K171" s="7">
        <v>5.9838206825394064E-2</v>
      </c>
    </row>
    <row r="172" spans="1:11" x14ac:dyDescent="0.25">
      <c r="A172" s="2" t="s">
        <v>70</v>
      </c>
      <c r="B172" s="7">
        <v>7.3962586771447671E-4</v>
      </c>
      <c r="C172" s="7">
        <v>2.4239386398226641E-3</v>
      </c>
      <c r="D172" s="7">
        <v>1.0335424472905077E-3</v>
      </c>
      <c r="E172" s="7">
        <v>2.227771818152962E-3</v>
      </c>
      <c r="F172" s="7">
        <v>0</v>
      </c>
      <c r="G172" s="7">
        <v>2.6814864071738644E-4</v>
      </c>
      <c r="H172" s="7">
        <v>3.3321569493833251E-4</v>
      </c>
      <c r="I172" s="7">
        <v>1.2234757618337767E-4</v>
      </c>
      <c r="J172" s="7">
        <v>7.6578908009545502E-4</v>
      </c>
      <c r="K172" s="7">
        <v>7.1406003938549875E-4</v>
      </c>
    </row>
    <row r="173" spans="1:11" x14ac:dyDescent="0.25">
      <c r="A173" s="2" t="s">
        <v>71</v>
      </c>
      <c r="B173" s="7">
        <v>1.4034225727931269E-4</v>
      </c>
      <c r="C173" s="7">
        <v>0</v>
      </c>
      <c r="D173" s="7">
        <v>0</v>
      </c>
      <c r="E173" s="7">
        <v>3.4928505375440892E-4</v>
      </c>
      <c r="F173" s="7">
        <v>0</v>
      </c>
      <c r="G173" s="7">
        <v>3.2601813067130458E-4</v>
      </c>
      <c r="H173" s="7">
        <v>1.678889635643578E-4</v>
      </c>
      <c r="I173" s="7">
        <v>0</v>
      </c>
      <c r="J173" s="7">
        <v>1.5487196948467315E-4</v>
      </c>
      <c r="K173" s="7">
        <v>1.2614430167268758E-4</v>
      </c>
    </row>
    <row r="174" spans="1:11" x14ac:dyDescent="0.25">
      <c r="A174" s="2" t="s">
        <v>72</v>
      </c>
      <c r="B174" s="7">
        <v>1.6758213119026817E-2</v>
      </c>
      <c r="C174" s="7">
        <v>7.5123437706911787E-3</v>
      </c>
      <c r="D174" s="7">
        <v>9.6689880954797594E-3</v>
      </c>
      <c r="E174" s="7">
        <v>1.0131389199084653E-2</v>
      </c>
      <c r="F174" s="7">
        <v>1.93663396198362E-2</v>
      </c>
      <c r="G174" s="7">
        <v>2.922385364177759E-2</v>
      </c>
      <c r="H174" s="7">
        <v>2.5056843270412205E-2</v>
      </c>
      <c r="I174" s="7">
        <v>1.0305018886151381E-2</v>
      </c>
      <c r="J174" s="7">
        <v>1.9896183255585401E-2</v>
      </c>
      <c r="K174" s="7">
        <v>1.3691892185475172E-2</v>
      </c>
    </row>
    <row r="175" spans="1:11" x14ac:dyDescent="0.25">
      <c r="A175" s="2" t="s">
        <v>73</v>
      </c>
      <c r="B175" s="7">
        <v>8.3271574016608569E-4</v>
      </c>
      <c r="C175" s="7">
        <v>0</v>
      </c>
      <c r="D175" s="7">
        <v>0</v>
      </c>
      <c r="E175" s="7">
        <v>0</v>
      </c>
      <c r="F175" s="7">
        <v>0</v>
      </c>
      <c r="G175" s="7">
        <v>0</v>
      </c>
      <c r="H175" s="7">
        <v>1.5396247328272982E-4</v>
      </c>
      <c r="I175" s="7">
        <v>4.3355058984829728E-3</v>
      </c>
      <c r="J175" s="7">
        <v>2.2704213811985713E-4</v>
      </c>
      <c r="K175" s="7">
        <v>1.4245600101982412E-3</v>
      </c>
    </row>
    <row r="176" spans="1:11" x14ac:dyDescent="0.25">
      <c r="A176" s="1" t="s">
        <v>74</v>
      </c>
      <c r="B176" s="7">
        <v>2.9183148036665604E-2</v>
      </c>
      <c r="C176" s="7">
        <v>0.10390339221706713</v>
      </c>
      <c r="D176" s="7">
        <v>3.9737713213671137E-2</v>
      </c>
      <c r="E176" s="7">
        <v>4.2997257149161208E-2</v>
      </c>
      <c r="F176" s="7">
        <v>4.0234220731261282E-2</v>
      </c>
      <c r="G176" s="7">
        <v>2.1812882018470488E-2</v>
      </c>
      <c r="H176" s="7">
        <v>9.5533301134671633E-3</v>
      </c>
      <c r="I176" s="7">
        <v>4.64202579574055E-3</v>
      </c>
      <c r="J176" s="7">
        <v>5.1581365561934461E-2</v>
      </c>
      <c r="K176" s="7">
        <v>7.2963485187765523E-3</v>
      </c>
    </row>
    <row r="177" spans="1:11" x14ac:dyDescent="0.25">
      <c r="A177" s="1" t="s">
        <v>75</v>
      </c>
      <c r="B177" s="7">
        <v>1.2442996689496849E-3</v>
      </c>
      <c r="C177" s="7">
        <v>0</v>
      </c>
      <c r="D177" s="7">
        <v>0</v>
      </c>
      <c r="E177" s="7">
        <v>0</v>
      </c>
      <c r="F177" s="7">
        <v>4.8314605557718673E-4</v>
      </c>
      <c r="G177" s="7">
        <v>5.7431344698542785E-4</v>
      </c>
      <c r="H177" s="7">
        <v>8.7476120712846482E-4</v>
      </c>
      <c r="I177" s="7">
        <v>5.0596398149515987E-3</v>
      </c>
      <c r="J177" s="7">
        <v>8.7177268588065949E-4</v>
      </c>
      <c r="K177" s="7">
        <v>1.6083207516201302E-3</v>
      </c>
    </row>
    <row r="178" spans="1:11" x14ac:dyDescent="0.25">
      <c r="A178" s="1" t="s">
        <v>76</v>
      </c>
      <c r="B178" s="7">
        <v>5.9517919708433993E-3</v>
      </c>
      <c r="C178" s="7">
        <v>0</v>
      </c>
      <c r="D178" s="7">
        <v>4.390806476354002E-3</v>
      </c>
      <c r="E178" s="7">
        <v>1.527966347310083E-2</v>
      </c>
      <c r="F178" s="7">
        <v>9.2676037032111466E-3</v>
      </c>
      <c r="G178" s="7">
        <v>5.9161921343547901E-3</v>
      </c>
      <c r="H178" s="7">
        <v>7.8104880449274977E-4</v>
      </c>
      <c r="I178" s="7">
        <v>8.7502912050582617E-5</v>
      </c>
      <c r="J178" s="7">
        <v>6.4094228141150294E-3</v>
      </c>
      <c r="K178" s="7">
        <v>5.5046102025358649E-3</v>
      </c>
    </row>
    <row r="179" spans="1:11" x14ac:dyDescent="0.25">
      <c r="A179" s="1" t="s">
        <v>77</v>
      </c>
      <c r="B179" s="7">
        <v>8.0865427499538948E-5</v>
      </c>
      <c r="C179" s="7">
        <v>0</v>
      </c>
      <c r="D179" s="7">
        <v>0</v>
      </c>
      <c r="E179" s="7">
        <v>0</v>
      </c>
      <c r="F179" s="7">
        <v>4.8314605557718673E-4</v>
      </c>
      <c r="G179" s="7">
        <v>0</v>
      </c>
      <c r="H179" s="7">
        <v>0</v>
      </c>
      <c r="I179" s="7">
        <v>0</v>
      </c>
      <c r="J179" s="7">
        <v>1.6362039740402934E-4</v>
      </c>
      <c r="K179" s="7">
        <v>0</v>
      </c>
    </row>
    <row r="180" spans="1:11" x14ac:dyDescent="0.25">
      <c r="A180" s="1" t="s">
        <v>78</v>
      </c>
      <c r="B180" s="7">
        <v>0.11752922242278231</v>
      </c>
      <c r="C180" s="7">
        <v>4.4249628537304797E-2</v>
      </c>
      <c r="D180" s="7">
        <v>6.1524480505882176E-2</v>
      </c>
      <c r="E180" s="7">
        <v>9.4271991240541031E-2</v>
      </c>
      <c r="F180" s="7">
        <v>0.18200858864633385</v>
      </c>
      <c r="G180" s="7">
        <v>0.1857514794634289</v>
      </c>
      <c r="H180" s="7">
        <v>0.13110321468566677</v>
      </c>
      <c r="I180" s="7">
        <v>6.458566380966789E-2</v>
      </c>
      <c r="J180" s="7">
        <v>0.14424515316113662</v>
      </c>
      <c r="K180" s="7">
        <v>9.1423295942495944E-2</v>
      </c>
    </row>
    <row r="181" spans="1:11" x14ac:dyDescent="0.25">
      <c r="A181" s="1" t="s">
        <v>79</v>
      </c>
      <c r="B181" s="7">
        <v>5.9515242570475652E-3</v>
      </c>
      <c r="C181" s="7">
        <v>1.2780871904266963E-2</v>
      </c>
      <c r="D181" s="7">
        <v>8.5106760115905098E-3</v>
      </c>
      <c r="E181" s="7">
        <v>3.2064521856202152E-3</v>
      </c>
      <c r="F181" s="7">
        <v>2.4274046022864201E-3</v>
      </c>
      <c r="G181" s="7">
        <v>3.9391628475729254E-3</v>
      </c>
      <c r="H181" s="7">
        <v>8.4188157371220106E-3</v>
      </c>
      <c r="I181" s="7">
        <v>8.5734956788441896E-3</v>
      </c>
      <c r="J181" s="7">
        <v>3.8488031456135295E-3</v>
      </c>
      <c r="K181" s="7">
        <v>8.0062339836618757E-3</v>
      </c>
    </row>
    <row r="182" spans="1:11" x14ac:dyDescent="0.25">
      <c r="A182" s="1" t="s">
        <v>80</v>
      </c>
      <c r="B182" s="7">
        <v>1.5059384240610046E-2</v>
      </c>
      <c r="C182" s="7">
        <v>4.272146775674851E-2</v>
      </c>
      <c r="D182" s="7">
        <v>2.3448479315076997E-2</v>
      </c>
      <c r="E182" s="7">
        <v>1.4128139376350086E-2</v>
      </c>
      <c r="F182" s="7">
        <v>6.171104322471521E-3</v>
      </c>
      <c r="G182" s="7">
        <v>1.0040438545422374E-2</v>
      </c>
      <c r="H182" s="7">
        <v>1.5647080542938011E-2</v>
      </c>
      <c r="I182" s="7">
        <v>1.6625081860698998E-2</v>
      </c>
      <c r="J182" s="7">
        <v>3.2243515559637619E-3</v>
      </c>
      <c r="K182" s="7">
        <v>2.6624187884663419E-2</v>
      </c>
    </row>
    <row r="183" spans="1:11" x14ac:dyDescent="0.25">
      <c r="A183" s="1" t="s">
        <v>81</v>
      </c>
      <c r="B183" s="7">
        <v>7.5128506994819066E-4</v>
      </c>
      <c r="C183" s="7">
        <v>0</v>
      </c>
      <c r="D183" s="7">
        <v>0</v>
      </c>
      <c r="E183" s="7">
        <v>1.0309250945559887E-3</v>
      </c>
      <c r="F183" s="7">
        <v>1.5204416491987288E-3</v>
      </c>
      <c r="G183" s="7">
        <v>2.2017755718786708E-4</v>
      </c>
      <c r="H183" s="7">
        <v>1.2376450893180884E-3</v>
      </c>
      <c r="I183" s="7">
        <v>5.1809400085212737E-4</v>
      </c>
      <c r="J183" s="7">
        <v>1.3089762928333267E-3</v>
      </c>
      <c r="K183" s="7">
        <v>2.0632759847070051E-4</v>
      </c>
    </row>
    <row r="184" spans="1:11" x14ac:dyDescent="0.25">
      <c r="A184" s="1" t="s">
        <v>82</v>
      </c>
      <c r="B184" s="7">
        <v>5.1081770967513495E-4</v>
      </c>
      <c r="C184" s="7">
        <v>1.118611168926814E-3</v>
      </c>
      <c r="D184" s="7">
        <v>2.5152085400443535E-3</v>
      </c>
      <c r="E184" s="7">
        <v>0</v>
      </c>
      <c r="F184" s="7">
        <v>0</v>
      </c>
      <c r="G184" s="7">
        <v>8.2759316569843008E-4</v>
      </c>
      <c r="H184" s="7">
        <v>0</v>
      </c>
      <c r="I184" s="7">
        <v>1.6890914065872538E-4</v>
      </c>
      <c r="J184" s="7">
        <v>8.5056798844671054E-4</v>
      </c>
      <c r="K184" s="7">
        <v>1.7882494153493485E-4</v>
      </c>
    </row>
    <row r="185" spans="1:11" x14ac:dyDescent="0.25">
      <c r="A185" s="1" t="s">
        <v>83</v>
      </c>
      <c r="B185" s="7">
        <v>5.7323155008156548E-4</v>
      </c>
      <c r="C185" s="7">
        <v>0</v>
      </c>
      <c r="D185" s="7">
        <v>0</v>
      </c>
      <c r="E185" s="7">
        <v>0</v>
      </c>
      <c r="F185" s="7">
        <v>1.123133099277544E-3</v>
      </c>
      <c r="G185" s="7">
        <v>4.7606353946561512E-4</v>
      </c>
      <c r="H185" s="7">
        <v>9.8424747841464682E-4</v>
      </c>
      <c r="I185" s="7">
        <v>9.0021256164063998E-4</v>
      </c>
      <c r="J185" s="7">
        <v>4.9934736352835675E-4</v>
      </c>
      <c r="K185" s="7">
        <v>6.4542874063069401E-4</v>
      </c>
    </row>
    <row r="186" spans="1:11" x14ac:dyDescent="0.25">
      <c r="A186" s="1" t="s">
        <v>84</v>
      </c>
      <c r="B186" s="7">
        <v>1.4726158401840506E-5</v>
      </c>
      <c r="C186" s="7">
        <v>0</v>
      </c>
      <c r="D186" s="7">
        <v>0</v>
      </c>
      <c r="E186" s="7">
        <v>0</v>
      </c>
      <c r="F186" s="7">
        <v>0</v>
      </c>
      <c r="G186" s="7">
        <v>3.1305150133734437E-5</v>
      </c>
      <c r="H186" s="7">
        <v>6.7981621508108757E-5</v>
      </c>
      <c r="I186" s="7">
        <v>0</v>
      </c>
      <c r="J186" s="7">
        <v>1.0231639499974137E-5</v>
      </c>
      <c r="K186" s="7">
        <v>1.9118054052623531E-5</v>
      </c>
    </row>
    <row r="187" spans="1:11" x14ac:dyDescent="0.25">
      <c r="A187" s="1" t="s">
        <v>85</v>
      </c>
      <c r="B187" s="7">
        <v>9.1068763923238625E-3</v>
      </c>
      <c r="C187" s="7">
        <v>6.6916952072778911E-3</v>
      </c>
      <c r="D187" s="7">
        <v>1.4838642564720674E-2</v>
      </c>
      <c r="E187" s="7">
        <v>1.1073306521016587E-2</v>
      </c>
      <c r="F187" s="7">
        <v>9.238770325887196E-3</v>
      </c>
      <c r="G187" s="7">
        <v>1.1920907592177756E-2</v>
      </c>
      <c r="H187" s="7">
        <v>7.472665575068321E-3</v>
      </c>
      <c r="I187" s="7">
        <v>2.7121928403844508E-3</v>
      </c>
      <c r="J187" s="7">
        <v>3.1951583938195803E-3</v>
      </c>
      <c r="K187" s="7">
        <v>1.4883612263988422E-2</v>
      </c>
    </row>
    <row r="188" spans="1:11" x14ac:dyDescent="0.25">
      <c r="A188" s="1" t="s">
        <v>86</v>
      </c>
      <c r="B188" s="7">
        <v>2.9861495493682216E-4</v>
      </c>
      <c r="C188" s="7">
        <v>0</v>
      </c>
      <c r="D188" s="7">
        <v>0</v>
      </c>
      <c r="E188" s="7">
        <v>0</v>
      </c>
      <c r="F188" s="7">
        <v>0</v>
      </c>
      <c r="G188" s="7">
        <v>7.6730931562696389E-4</v>
      </c>
      <c r="H188" s="7">
        <v>3.7314485788870664E-4</v>
      </c>
      <c r="I188" s="7">
        <v>6.5018653849726596E-4</v>
      </c>
      <c r="J188" s="7">
        <v>6.0420749767046901E-4</v>
      </c>
      <c r="K188" s="7">
        <v>0</v>
      </c>
    </row>
    <row r="189" spans="1:11" x14ac:dyDescent="0.25">
      <c r="A189" s="1" t="s">
        <v>87</v>
      </c>
      <c r="B189" s="7">
        <v>2.0327182140852808E-2</v>
      </c>
      <c r="C189" s="7">
        <v>0</v>
      </c>
      <c r="D189" s="7">
        <v>8.0691931950617312E-3</v>
      </c>
      <c r="E189" s="7">
        <v>1.4226815615714065E-2</v>
      </c>
      <c r="F189" s="7">
        <v>2.4195568863684829E-2</v>
      </c>
      <c r="G189" s="7">
        <v>2.3047851512997285E-2</v>
      </c>
      <c r="H189" s="7">
        <v>3.0908474237141458E-2</v>
      </c>
      <c r="I189" s="7">
        <v>2.4553434826908093E-2</v>
      </c>
      <c r="J189" s="7">
        <v>3.6223359744479003E-2</v>
      </c>
      <c r="K189" s="7">
        <v>4.793961610298666E-3</v>
      </c>
    </row>
    <row r="190" spans="1:11" x14ac:dyDescent="0.25">
      <c r="A190" s="1" t="s">
        <v>88</v>
      </c>
      <c r="B190" s="7">
        <v>1.7512722490521708E-4</v>
      </c>
      <c r="C190" s="7">
        <v>0</v>
      </c>
      <c r="D190" s="7">
        <v>0</v>
      </c>
      <c r="E190" s="7">
        <v>0</v>
      </c>
      <c r="F190" s="7">
        <v>4.8955848113785435E-4</v>
      </c>
      <c r="G190" s="7">
        <v>3.6830610707348955E-4</v>
      </c>
      <c r="H190" s="7">
        <v>0</v>
      </c>
      <c r="I190" s="7">
        <v>1.8017437983168695E-4</v>
      </c>
      <c r="J190" s="7">
        <v>2.3397099026234677E-4</v>
      </c>
      <c r="K190" s="7">
        <v>1.1762703794631309E-4</v>
      </c>
    </row>
    <row r="191" spans="1:11" x14ac:dyDescent="0.25">
      <c r="A191" s="1" t="s">
        <v>89</v>
      </c>
      <c r="B191" s="7">
        <v>0.32745799934854442</v>
      </c>
      <c r="C191" s="7">
        <v>0.24893800097530408</v>
      </c>
      <c r="D191" s="7">
        <v>0.42377520418761533</v>
      </c>
      <c r="E191" s="7">
        <v>0.41762571646722052</v>
      </c>
      <c r="F191" s="7">
        <v>0.36154952144842872</v>
      </c>
      <c r="G191" s="7">
        <v>0.30101592586560388</v>
      </c>
      <c r="H191" s="7">
        <v>0.2599350470871315</v>
      </c>
      <c r="I191" s="7">
        <v>0.23779520441430232</v>
      </c>
      <c r="J191" s="7">
        <v>0.29102610992154554</v>
      </c>
      <c r="K191" s="7">
        <v>0.3630580402467648</v>
      </c>
    </row>
    <row r="192" spans="1:11" x14ac:dyDescent="0.25">
      <c r="A192" s="1" t="s">
        <v>90</v>
      </c>
      <c r="B192" s="7">
        <v>1.37701740083108E-4</v>
      </c>
      <c r="C192" s="7">
        <v>0</v>
      </c>
      <c r="D192" s="7">
        <v>0</v>
      </c>
      <c r="E192" s="7">
        <v>2.9190687589761885E-4</v>
      </c>
      <c r="F192" s="7">
        <v>5.0415607067513194E-4</v>
      </c>
      <c r="G192" s="7">
        <v>0</v>
      </c>
      <c r="H192" s="7">
        <v>0</v>
      </c>
      <c r="I192" s="7">
        <v>0</v>
      </c>
      <c r="J192" s="7">
        <v>1.0788551969367853E-4</v>
      </c>
      <c r="K192" s="7">
        <v>1.6683716736916291E-4</v>
      </c>
    </row>
    <row r="193" spans="1:11" x14ac:dyDescent="0.25">
      <c r="A193" s="1" t="s">
        <v>91</v>
      </c>
      <c r="B193" s="7">
        <v>1.6871112073992324E-3</v>
      </c>
      <c r="C193" s="7">
        <v>6.8755149268735088E-4</v>
      </c>
      <c r="D193" s="7">
        <v>8.5091397551260977E-3</v>
      </c>
      <c r="E193" s="7">
        <v>3.1542125037450756E-3</v>
      </c>
      <c r="F193" s="7">
        <v>3.4926665535564192E-4</v>
      </c>
      <c r="G193" s="7">
        <v>3.1409968837028802E-5</v>
      </c>
      <c r="H193" s="7">
        <v>0</v>
      </c>
      <c r="I193" s="7">
        <v>0</v>
      </c>
      <c r="J193" s="7">
        <v>2.2076006008728047E-3</v>
      </c>
      <c r="K193" s="7">
        <v>1.1785061367818293E-3</v>
      </c>
    </row>
    <row r="194" spans="1:11" x14ac:dyDescent="0.25">
      <c r="A194" s="1" t="s">
        <v>92</v>
      </c>
      <c r="B194" s="7">
        <v>5.7795459111454811E-2</v>
      </c>
      <c r="C194" s="7">
        <v>0.25479079370834218</v>
      </c>
      <c r="D194" s="7">
        <v>0.1222913761374583</v>
      </c>
      <c r="E194" s="7">
        <v>8.4383147012969437E-2</v>
      </c>
      <c r="F194" s="7">
        <v>6.568627909619669E-2</v>
      </c>
      <c r="G194" s="7">
        <v>3.1862914882321715E-2</v>
      </c>
      <c r="H194" s="7">
        <v>8.4689023178736531E-3</v>
      </c>
      <c r="I194" s="7">
        <v>1.9668427638999553E-3</v>
      </c>
      <c r="J194" s="7">
        <v>9.0336694090408065E-2</v>
      </c>
      <c r="K194" s="7">
        <v>2.5997237433977253E-2</v>
      </c>
    </row>
    <row r="195" spans="1:11" x14ac:dyDescent="0.25">
      <c r="A195" s="1" t="s">
        <v>93</v>
      </c>
      <c r="B195" s="7">
        <v>1.7730322901627255E-4</v>
      </c>
      <c r="C195" s="7">
        <v>0</v>
      </c>
      <c r="D195" s="7">
        <v>4.1732011874743105E-4</v>
      </c>
      <c r="E195" s="7">
        <v>0</v>
      </c>
      <c r="F195" s="7">
        <v>7.6032253041656518E-4</v>
      </c>
      <c r="G195" s="7">
        <v>0</v>
      </c>
      <c r="H195" s="7">
        <v>0</v>
      </c>
      <c r="I195" s="7">
        <v>0</v>
      </c>
      <c r="J195" s="7">
        <v>3.5874941479565594E-4</v>
      </c>
      <c r="K195" s="7">
        <v>0</v>
      </c>
    </row>
    <row r="196" spans="1:11" x14ac:dyDescent="0.25">
      <c r="A196" s="1" t="s">
        <v>94</v>
      </c>
      <c r="B196" s="7">
        <v>5.569143235965471E-5</v>
      </c>
      <c r="C196" s="7">
        <v>0</v>
      </c>
      <c r="D196" s="7">
        <v>0</v>
      </c>
      <c r="E196" s="7">
        <v>0</v>
      </c>
      <c r="F196" s="7">
        <v>3.3273917799005366E-4</v>
      </c>
      <c r="G196" s="7">
        <v>0</v>
      </c>
      <c r="H196" s="7">
        <v>0</v>
      </c>
      <c r="I196" s="7">
        <v>0</v>
      </c>
      <c r="J196" s="7">
        <v>1.1268417884439277E-4</v>
      </c>
      <c r="K196" s="7">
        <v>0</v>
      </c>
    </row>
    <row r="197" spans="1:11" x14ac:dyDescent="0.25">
      <c r="A197" s="1" t="s">
        <v>95</v>
      </c>
      <c r="B197" s="7">
        <v>4.4425910289597249E-5</v>
      </c>
      <c r="C197" s="7">
        <v>0</v>
      </c>
      <c r="D197" s="7">
        <v>0</v>
      </c>
      <c r="E197" s="7">
        <v>0</v>
      </c>
      <c r="F197" s="7">
        <v>2.6543114883016282E-4</v>
      </c>
      <c r="G197" s="7">
        <v>0</v>
      </c>
      <c r="H197" s="7">
        <v>0</v>
      </c>
      <c r="I197" s="7">
        <v>0</v>
      </c>
      <c r="J197" s="7">
        <v>8.9889898828038751E-5</v>
      </c>
      <c r="K197" s="7">
        <v>0</v>
      </c>
    </row>
    <row r="198" spans="1:11" x14ac:dyDescent="0.25">
      <c r="A198" s="1" t="s">
        <v>96</v>
      </c>
      <c r="B198" s="7">
        <v>5.1794390234072091E-2</v>
      </c>
      <c r="C198" s="7">
        <v>2.5967261812306821E-2</v>
      </c>
      <c r="D198" s="7">
        <v>1.3215039606577167E-2</v>
      </c>
      <c r="E198" s="7">
        <v>2.457099785906738E-2</v>
      </c>
      <c r="F198" s="7">
        <v>4.4228507076349018E-2</v>
      </c>
      <c r="G198" s="7">
        <v>5.5545510238360671E-2</v>
      </c>
      <c r="H198" s="7">
        <v>7.6521257953971036E-2</v>
      </c>
      <c r="I198" s="7">
        <v>9.3269070033541457E-2</v>
      </c>
      <c r="J198" s="7">
        <v>8.7401122013608515E-2</v>
      </c>
      <c r="K198" s="7">
        <v>1.7000666176933958E-2</v>
      </c>
    </row>
    <row r="199" spans="1:11" x14ac:dyDescent="0.25">
      <c r="A199" s="1" t="s">
        <v>97</v>
      </c>
      <c r="B199" s="7">
        <v>9.4768459868338571E-4</v>
      </c>
      <c r="C199" s="7">
        <v>5.4700543267762218E-3</v>
      </c>
      <c r="D199" s="7">
        <v>3.7379874370478327E-3</v>
      </c>
      <c r="E199" s="7">
        <v>1.5584091284851921E-3</v>
      </c>
      <c r="F199" s="7">
        <v>0</v>
      </c>
      <c r="G199" s="7">
        <v>0</v>
      </c>
      <c r="H199" s="7">
        <v>0</v>
      </c>
      <c r="I199" s="7">
        <v>0</v>
      </c>
      <c r="J199" s="7">
        <v>1.8510194942114937E-3</v>
      </c>
      <c r="K199" s="7">
        <v>6.4975528926742337E-5</v>
      </c>
    </row>
    <row r="200" spans="1:11" x14ac:dyDescent="0.25">
      <c r="A200" s="1" t="s">
        <v>98</v>
      </c>
      <c r="B200" s="7">
        <v>4.0521855765672616E-3</v>
      </c>
      <c r="C200" s="7">
        <v>1.2091681212774093E-2</v>
      </c>
      <c r="D200" s="7">
        <v>4.253986451367887E-3</v>
      </c>
      <c r="E200" s="7">
        <v>9.3556968059556166E-3</v>
      </c>
      <c r="F200" s="7">
        <v>2.9357006757686922E-3</v>
      </c>
      <c r="G200" s="7">
        <v>2.4901920558872662E-3</v>
      </c>
      <c r="H200" s="7">
        <v>1.147224165569688E-3</v>
      </c>
      <c r="I200" s="7">
        <v>1.6128070517499125E-3</v>
      </c>
      <c r="J200" s="7">
        <v>2.7311044090494725E-3</v>
      </c>
      <c r="K200" s="7">
        <v>5.3431025268872176E-3</v>
      </c>
    </row>
    <row r="201" spans="1:11" x14ac:dyDescent="0.25">
      <c r="A201" s="1" t="s">
        <v>99</v>
      </c>
      <c r="B201" s="7">
        <v>1.1526271192297025E-3</v>
      </c>
      <c r="C201" s="7">
        <v>1.7213436957271084E-2</v>
      </c>
      <c r="D201" s="7">
        <v>1.936229994409661E-3</v>
      </c>
      <c r="E201" s="7">
        <v>0</v>
      </c>
      <c r="F201" s="7">
        <v>4.4497596515095407E-4</v>
      </c>
      <c r="G201" s="7">
        <v>3.88188038989179E-4</v>
      </c>
      <c r="H201" s="7">
        <v>3.173887778922364E-4</v>
      </c>
      <c r="I201" s="7">
        <v>3.3311421947510294E-4</v>
      </c>
      <c r="J201" s="7">
        <v>1.282298054463771E-3</v>
      </c>
      <c r="K201" s="7">
        <v>1.0259169576035375E-3</v>
      </c>
    </row>
    <row r="202" spans="1:11" x14ac:dyDescent="0.25">
      <c r="A202" s="1" t="s">
        <v>100</v>
      </c>
      <c r="B202" s="7">
        <v>5.0677923081157738E-5</v>
      </c>
      <c r="C202" s="7">
        <v>0</v>
      </c>
      <c r="D202" s="7">
        <v>0</v>
      </c>
      <c r="E202" s="7">
        <v>0</v>
      </c>
      <c r="F202" s="7">
        <v>0</v>
      </c>
      <c r="G202" s="7">
        <v>0</v>
      </c>
      <c r="H202" s="7">
        <v>3.562952234396456E-4</v>
      </c>
      <c r="I202" s="7">
        <v>0</v>
      </c>
      <c r="J202" s="7">
        <v>1.0254001209845996E-4</v>
      </c>
      <c r="K202" s="7">
        <v>0</v>
      </c>
    </row>
    <row r="203" spans="1:11" x14ac:dyDescent="0.25">
      <c r="A203" s="1" t="s">
        <v>101</v>
      </c>
      <c r="B203" s="7">
        <v>7.9503866288949589E-3</v>
      </c>
      <c r="C203" s="7">
        <v>2.7578078852587933E-2</v>
      </c>
      <c r="D203" s="7">
        <v>2.4454760417615389E-2</v>
      </c>
      <c r="E203" s="7">
        <v>5.6404266288636717E-3</v>
      </c>
      <c r="F203" s="7">
        <v>9.2697210328439843E-3</v>
      </c>
      <c r="G203" s="7">
        <v>6.5161249051325148E-3</v>
      </c>
      <c r="H203" s="7">
        <v>1.2397249695853168E-3</v>
      </c>
      <c r="I203" s="7">
        <v>6.6474458795542197E-4</v>
      </c>
      <c r="J203" s="7">
        <v>8.4814261362901842E-3</v>
      </c>
      <c r="K203" s="7">
        <v>7.4314723348747926E-3</v>
      </c>
    </row>
    <row r="204" spans="1:11" x14ac:dyDescent="0.25">
      <c r="A204" s="1" t="s">
        <v>102</v>
      </c>
      <c r="B204" s="7">
        <v>1.5855150262193658E-4</v>
      </c>
      <c r="C204" s="7">
        <v>0</v>
      </c>
      <c r="D204" s="7">
        <v>3.5060026837402354E-4</v>
      </c>
      <c r="E204" s="7">
        <v>0</v>
      </c>
      <c r="F204" s="7">
        <v>1.6056210910658867E-4</v>
      </c>
      <c r="G204" s="7">
        <v>0</v>
      </c>
      <c r="H204" s="7">
        <v>6.3017176140064838E-4</v>
      </c>
      <c r="I204" s="7">
        <v>0</v>
      </c>
      <c r="J204" s="7">
        <v>8.5072117160868194E-5</v>
      </c>
      <c r="K204" s="7">
        <v>2.3035313489333737E-4</v>
      </c>
    </row>
    <row r="205" spans="1:11" x14ac:dyDescent="0.25">
      <c r="A205" s="1" t="s">
        <v>103</v>
      </c>
      <c r="B205" s="7">
        <v>9.8175659942556829E-4</v>
      </c>
      <c r="C205" s="7">
        <v>3.6853960959390602E-3</v>
      </c>
      <c r="D205" s="7">
        <v>3.0411885938769756E-3</v>
      </c>
      <c r="E205" s="7">
        <v>1.5728670333749019E-3</v>
      </c>
      <c r="F205" s="7">
        <v>4.1069156666560921E-4</v>
      </c>
      <c r="G205" s="7">
        <v>4.3453200226085156E-4</v>
      </c>
      <c r="H205" s="7">
        <v>0</v>
      </c>
      <c r="I205" s="7">
        <v>2.466640024430525E-4</v>
      </c>
      <c r="J205" s="7">
        <v>1.1833387206518235E-3</v>
      </c>
      <c r="K205" s="7">
        <v>7.8477719833295408E-4</v>
      </c>
    </row>
    <row r="206" spans="1:11" x14ac:dyDescent="0.25">
      <c r="A206" s="1" t="s">
        <v>104</v>
      </c>
      <c r="B206" s="7">
        <v>0</v>
      </c>
      <c r="C206" s="7">
        <v>0</v>
      </c>
      <c r="D206" s="7">
        <v>0</v>
      </c>
      <c r="E206" s="7">
        <v>0</v>
      </c>
      <c r="F206" s="7">
        <v>0</v>
      </c>
      <c r="G206" s="7">
        <v>0</v>
      </c>
      <c r="H206" s="7">
        <v>0</v>
      </c>
      <c r="I206" s="7">
        <v>0</v>
      </c>
      <c r="J206" s="7">
        <v>0</v>
      </c>
      <c r="K206" s="7">
        <v>0</v>
      </c>
    </row>
    <row r="207" spans="1:11" x14ac:dyDescent="0.25">
      <c r="A207" s="1" t="s">
        <v>105</v>
      </c>
      <c r="B207" s="7">
        <v>1.1069956737730423E-3</v>
      </c>
      <c r="C207" s="7">
        <v>7.2997852582733199E-3</v>
      </c>
      <c r="D207" s="7">
        <v>2.7364113680002264E-3</v>
      </c>
      <c r="E207" s="7">
        <v>1.7703629388413117E-3</v>
      </c>
      <c r="F207" s="7">
        <v>6.6768748446691464E-4</v>
      </c>
      <c r="G207" s="7">
        <v>3.1519464415860946E-4</v>
      </c>
      <c r="H207" s="7">
        <v>4.3623355223443615E-5</v>
      </c>
      <c r="I207" s="7">
        <v>0</v>
      </c>
      <c r="J207" s="7">
        <v>6.5569010919330772E-4</v>
      </c>
      <c r="K207" s="7">
        <v>1.5479965883378498E-3</v>
      </c>
    </row>
    <row r="208" spans="1:11" x14ac:dyDescent="0.25">
      <c r="A208" s="1" t="s">
        <v>106</v>
      </c>
      <c r="B208" s="7">
        <v>1.1772925826779629E-3</v>
      </c>
      <c r="C208" s="7">
        <v>5.6351485945110788E-3</v>
      </c>
      <c r="D208" s="7">
        <v>0</v>
      </c>
      <c r="E208" s="7">
        <v>1.2612516369075748E-3</v>
      </c>
      <c r="F208" s="7">
        <v>2.6498606246507022E-3</v>
      </c>
      <c r="G208" s="7">
        <v>4.5661769024068322E-4</v>
      </c>
      <c r="H208" s="7">
        <v>1.1262447831988801E-3</v>
      </c>
      <c r="I208" s="7">
        <v>2.577807428189352E-4</v>
      </c>
      <c r="J208" s="7">
        <v>1.5918114079009568E-3</v>
      </c>
      <c r="K208" s="7">
        <v>7.7223845666052316E-4</v>
      </c>
    </row>
    <row r="209" spans="1:11" x14ac:dyDescent="0.25">
      <c r="A209" s="1" t="s">
        <v>107</v>
      </c>
      <c r="B209" s="7">
        <v>7.1599175716338399E-4</v>
      </c>
      <c r="C209" s="7">
        <v>1.2515032457757129E-3</v>
      </c>
      <c r="D209" s="7">
        <v>3.4594740316332257E-3</v>
      </c>
      <c r="E209" s="7">
        <v>0</v>
      </c>
      <c r="F209" s="7">
        <v>1.2110802931770209E-3</v>
      </c>
      <c r="G209" s="7">
        <v>7.783826505768844E-5</v>
      </c>
      <c r="H209" s="7">
        <v>0</v>
      </c>
      <c r="I209" s="7">
        <v>1.9631143712378716E-4</v>
      </c>
      <c r="J209" s="7">
        <v>1.3238562946413423E-3</v>
      </c>
      <c r="K209" s="7">
        <v>1.2200657727997943E-4</v>
      </c>
    </row>
    <row r="210" spans="1:11" x14ac:dyDescent="0.25">
      <c r="A210" s="1" t="s">
        <v>108</v>
      </c>
      <c r="B210" s="7">
        <v>2.0413493634914583E-3</v>
      </c>
      <c r="C210" s="7">
        <v>2.5402473629693952E-3</v>
      </c>
      <c r="D210" s="7">
        <v>5.2816439495788469E-3</v>
      </c>
      <c r="E210" s="7">
        <v>4.5718359849154797E-3</v>
      </c>
      <c r="F210" s="7">
        <v>1.2460877115090369E-3</v>
      </c>
      <c r="G210" s="7">
        <v>1.3215979800963234E-3</v>
      </c>
      <c r="H210" s="7">
        <v>3.5924836876722411E-4</v>
      </c>
      <c r="I210" s="7">
        <v>0</v>
      </c>
      <c r="J210" s="7">
        <v>3.3901165434298466E-3</v>
      </c>
      <c r="K210" s="7">
        <v>7.2337855486276652E-4</v>
      </c>
    </row>
    <row r="211" spans="1:11" x14ac:dyDescent="0.25">
      <c r="A211" s="1" t="s">
        <v>109</v>
      </c>
      <c r="B211" s="7">
        <v>2.6096157502725191E-3</v>
      </c>
      <c r="C211" s="7">
        <v>5.63899914441036E-3</v>
      </c>
      <c r="D211" s="7">
        <v>5.4536122907141117E-3</v>
      </c>
      <c r="E211" s="7">
        <v>2.9060613431213752E-3</v>
      </c>
      <c r="F211" s="7">
        <v>2.9853647639788102E-3</v>
      </c>
      <c r="G211" s="7">
        <v>2.2191939428838204E-3</v>
      </c>
      <c r="H211" s="7">
        <v>1.6754326676318564E-3</v>
      </c>
      <c r="I211" s="7">
        <v>5.718770237276437E-4</v>
      </c>
      <c r="J211" s="7">
        <v>2.7174992446936152E-3</v>
      </c>
      <c r="K211" s="7">
        <v>2.5041955573031926E-3</v>
      </c>
    </row>
    <row r="212" spans="1:11" x14ac:dyDescent="0.25">
      <c r="A212" s="1" t="s">
        <v>110</v>
      </c>
      <c r="B212" s="7">
        <v>1.4481699169590053E-4</v>
      </c>
      <c r="C212" s="7">
        <v>0</v>
      </c>
      <c r="D212" s="7">
        <v>5.4479361934467051E-4</v>
      </c>
      <c r="E212" s="7">
        <v>4.3514651949920225E-4</v>
      </c>
      <c r="F212" s="7">
        <v>0</v>
      </c>
      <c r="G212" s="7">
        <v>0</v>
      </c>
      <c r="H212" s="7">
        <v>0</v>
      </c>
      <c r="I212" s="7">
        <v>0</v>
      </c>
      <c r="J212" s="7">
        <v>1.3219255886005231E-4</v>
      </c>
      <c r="K212" s="7">
        <v>1.5715317113489436E-4</v>
      </c>
    </row>
    <row r="213" spans="1:11" x14ac:dyDescent="0.25">
      <c r="A213" s="1" t="s">
        <v>111</v>
      </c>
      <c r="B213" s="7">
        <v>1.1339616980228617E-3</v>
      </c>
      <c r="C213" s="7">
        <v>0</v>
      </c>
      <c r="D213" s="7">
        <v>0</v>
      </c>
      <c r="E213" s="7">
        <v>1.7154456603244263E-3</v>
      </c>
      <c r="F213" s="7">
        <v>2.8727356159762474E-3</v>
      </c>
      <c r="G213" s="7">
        <v>1.6594918029962861E-3</v>
      </c>
      <c r="H213" s="7">
        <v>5.0438595706763412E-4</v>
      </c>
      <c r="I213" s="7">
        <v>0</v>
      </c>
      <c r="J213" s="7">
        <v>2.0283835629712754E-3</v>
      </c>
      <c r="K213" s="7">
        <v>2.5996214781502127E-4</v>
      </c>
    </row>
    <row r="214" spans="1:11" x14ac:dyDescent="0.25">
      <c r="A214" s="1" t="s">
        <v>112</v>
      </c>
      <c r="B214" s="7">
        <v>0</v>
      </c>
      <c r="C214" s="7">
        <v>0</v>
      </c>
      <c r="D214" s="7">
        <v>0</v>
      </c>
      <c r="E214" s="7">
        <v>0</v>
      </c>
      <c r="F214" s="7">
        <v>0</v>
      </c>
      <c r="G214" s="7">
        <v>0</v>
      </c>
      <c r="H214" s="7">
        <v>0</v>
      </c>
      <c r="I214" s="7">
        <v>0</v>
      </c>
      <c r="J214" s="7">
        <v>0</v>
      </c>
      <c r="K214" s="7">
        <v>0</v>
      </c>
    </row>
    <row r="215" spans="1:11" x14ac:dyDescent="0.25">
      <c r="A215" s="1" t="s">
        <v>113</v>
      </c>
      <c r="B215" s="7">
        <v>4.2975459557006529E-4</v>
      </c>
      <c r="C215" s="7">
        <v>6.1150401281162125E-4</v>
      </c>
      <c r="D215" s="7">
        <v>5.008874913022557E-4</v>
      </c>
      <c r="E215" s="7">
        <v>2.0638535064225084E-4</v>
      </c>
      <c r="F215" s="7">
        <v>4.7028712242817334E-4</v>
      </c>
      <c r="G215" s="7">
        <v>1.032075748118592E-3</v>
      </c>
      <c r="H215" s="7">
        <v>4.3980219688840249E-4</v>
      </c>
      <c r="I215" s="7">
        <v>0</v>
      </c>
      <c r="J215" s="7">
        <v>5.3223189256194502E-4</v>
      </c>
      <c r="K215" s="7">
        <v>3.2961716044309759E-4</v>
      </c>
    </row>
    <row r="216" spans="1:11" x14ac:dyDescent="0.25">
      <c r="A216" s="1" t="s">
        <v>114</v>
      </c>
      <c r="B216" s="7">
        <v>4.7755141421601934E-4</v>
      </c>
      <c r="C216" s="7">
        <v>4.7316173990351066E-3</v>
      </c>
      <c r="D216" s="7">
        <v>1.1433373344810907E-3</v>
      </c>
      <c r="E216" s="7">
        <v>8.4678724559277051E-4</v>
      </c>
      <c r="F216" s="7">
        <v>0</v>
      </c>
      <c r="G216" s="7">
        <v>0</v>
      </c>
      <c r="H216" s="7">
        <v>0</v>
      </c>
      <c r="I216" s="7">
        <v>0</v>
      </c>
      <c r="J216" s="7">
        <v>5.51522419360922E-4</v>
      </c>
      <c r="K216" s="7">
        <v>4.0526938740220806E-4</v>
      </c>
    </row>
    <row r="217" spans="1:11" x14ac:dyDescent="0.25">
      <c r="A217" s="1" t="s">
        <v>115</v>
      </c>
      <c r="B217" s="7">
        <v>0</v>
      </c>
      <c r="C217" s="7">
        <v>0</v>
      </c>
      <c r="D217" s="7">
        <v>0</v>
      </c>
      <c r="E217" s="7">
        <v>0</v>
      </c>
      <c r="F217" s="7">
        <v>0</v>
      </c>
      <c r="G217" s="7">
        <v>0</v>
      </c>
      <c r="H217" s="7">
        <v>0</v>
      </c>
      <c r="I217" s="7">
        <v>0</v>
      </c>
      <c r="J217" s="7">
        <v>0</v>
      </c>
      <c r="K217" s="7">
        <v>0</v>
      </c>
    </row>
    <row r="218" spans="1:11" x14ac:dyDescent="0.25">
      <c r="A218" s="1" t="s">
        <v>116</v>
      </c>
      <c r="B218" s="7">
        <v>1.4167934417970006E-3</v>
      </c>
      <c r="C218" s="7">
        <v>1.4395049219324264E-2</v>
      </c>
      <c r="D218" s="7">
        <v>1.3029264292250067E-3</v>
      </c>
      <c r="E218" s="7">
        <v>1.0289048879030982E-3</v>
      </c>
      <c r="F218" s="7">
        <v>1.4378349217811582E-3</v>
      </c>
      <c r="G218" s="7">
        <v>4.6216647739782154E-4</v>
      </c>
      <c r="H218" s="7">
        <v>8.9956685635670395E-4</v>
      </c>
      <c r="I218" s="7">
        <v>3.4322435059513581E-4</v>
      </c>
      <c r="J218" s="7">
        <v>1.7307307918973092E-3</v>
      </c>
      <c r="K218" s="7">
        <v>1.1100242162963262E-3</v>
      </c>
    </row>
    <row r="219" spans="1:11" x14ac:dyDescent="0.25">
      <c r="A219" s="1" t="s">
        <v>117</v>
      </c>
      <c r="B219" s="7">
        <v>0</v>
      </c>
      <c r="C219" s="7">
        <v>0</v>
      </c>
      <c r="D219" s="7">
        <v>0</v>
      </c>
      <c r="E219" s="7">
        <v>0</v>
      </c>
      <c r="F219" s="7">
        <v>0</v>
      </c>
      <c r="G219" s="7">
        <v>0</v>
      </c>
      <c r="H219" s="7">
        <v>0</v>
      </c>
      <c r="I219" s="7">
        <v>0</v>
      </c>
      <c r="J219" s="7">
        <v>0</v>
      </c>
      <c r="K219" s="7">
        <v>0</v>
      </c>
    </row>
    <row r="220" spans="1:11" x14ac:dyDescent="0.25">
      <c r="A220" s="1" t="s">
        <v>118</v>
      </c>
      <c r="B220" s="7">
        <v>1.3740898563983473E-5</v>
      </c>
      <c r="C220" s="7">
        <v>0</v>
      </c>
      <c r="D220" s="7">
        <v>0</v>
      </c>
      <c r="E220" s="7">
        <v>0</v>
      </c>
      <c r="F220" s="7">
        <v>0</v>
      </c>
      <c r="G220" s="7">
        <v>0</v>
      </c>
      <c r="H220" s="7">
        <v>0</v>
      </c>
      <c r="I220" s="7">
        <v>7.3473747658233169E-5</v>
      </c>
      <c r="J220" s="7">
        <v>0</v>
      </c>
      <c r="K220" s="7">
        <v>2.7168051493732446E-5</v>
      </c>
    </row>
    <row r="221" spans="1:11" x14ac:dyDescent="0.25">
      <c r="A221" s="1" t="s">
        <v>119</v>
      </c>
      <c r="B221" s="7">
        <v>1.1510359824362036E-2</v>
      </c>
      <c r="C221" s="7">
        <v>2.2563923258848664E-2</v>
      </c>
      <c r="D221" s="7">
        <v>1.1951205884546507E-2</v>
      </c>
      <c r="E221" s="7">
        <v>1.2226878183985828E-2</v>
      </c>
      <c r="F221" s="7">
        <v>1.1397387723151246E-2</v>
      </c>
      <c r="G221" s="7">
        <v>4.0475800280616262E-3</v>
      </c>
      <c r="H221" s="7">
        <v>9.63065062672149E-3</v>
      </c>
      <c r="I221" s="7">
        <v>1.6183838723341733E-2</v>
      </c>
      <c r="J221" s="7">
        <v>1.1512970769932702E-2</v>
      </c>
      <c r="K221" s="7">
        <v>1.1507808494454283E-2</v>
      </c>
    </row>
    <row r="222" spans="1:11" x14ac:dyDescent="0.25">
      <c r="A222" s="1" t="s">
        <v>120</v>
      </c>
      <c r="B222" s="7">
        <v>1.604635022451941E-3</v>
      </c>
      <c r="C222" s="7">
        <v>9.187904666878844E-3</v>
      </c>
      <c r="D222" s="7">
        <v>2.2283126580828353E-3</v>
      </c>
      <c r="E222" s="7">
        <v>3.3237654334200796E-3</v>
      </c>
      <c r="F222" s="7">
        <v>9.9563746836292826E-4</v>
      </c>
      <c r="G222" s="7">
        <v>1.0243285159075876E-3</v>
      </c>
      <c r="H222" s="7">
        <v>2.6341154682004808E-4</v>
      </c>
      <c r="I222" s="7">
        <v>0</v>
      </c>
      <c r="J222" s="7">
        <v>2.2446290974530519E-3</v>
      </c>
      <c r="K222" s="7">
        <v>9.7925391806793572E-4</v>
      </c>
    </row>
    <row r="223" spans="1:11" x14ac:dyDescent="0.25">
      <c r="A223" s="1" t="s">
        <v>121</v>
      </c>
      <c r="B223" s="7">
        <v>0</v>
      </c>
      <c r="C223" s="7">
        <v>0</v>
      </c>
      <c r="D223" s="7">
        <v>0</v>
      </c>
      <c r="E223" s="7">
        <v>0</v>
      </c>
      <c r="F223" s="7">
        <v>0</v>
      </c>
      <c r="G223" s="7">
        <v>0</v>
      </c>
      <c r="H223" s="7">
        <v>0</v>
      </c>
      <c r="I223" s="7">
        <v>0</v>
      </c>
      <c r="J223" s="7">
        <v>0</v>
      </c>
      <c r="K223" s="7">
        <v>0</v>
      </c>
    </row>
    <row r="224" spans="1:11" x14ac:dyDescent="0.25">
      <c r="A224" s="1" t="s">
        <v>122</v>
      </c>
      <c r="B224" s="7">
        <v>1.0341734262928198E-2</v>
      </c>
      <c r="C224" s="7">
        <v>1.4988078770544481E-2</v>
      </c>
      <c r="D224" s="7">
        <v>1.4920816710606783E-2</v>
      </c>
      <c r="E224" s="7">
        <v>1.0142268428985838E-2</v>
      </c>
      <c r="F224" s="7">
        <v>1.3186387067414429E-2</v>
      </c>
      <c r="G224" s="7">
        <v>1.4369779877227651E-2</v>
      </c>
      <c r="H224" s="7">
        <v>7.1570614677357158E-3</v>
      </c>
      <c r="I224" s="7">
        <v>3.0220408923576094E-3</v>
      </c>
      <c r="J224" s="7">
        <v>1.8700632279245497E-2</v>
      </c>
      <c r="K224" s="7">
        <v>2.1736947808926191E-3</v>
      </c>
    </row>
    <row r="225" spans="1:11" x14ac:dyDescent="0.25">
      <c r="A225" s="1" t="s">
        <v>123</v>
      </c>
      <c r="B225" s="7">
        <v>1.6301883090967244E-3</v>
      </c>
      <c r="C225" s="7">
        <v>6.6898165866392624E-5</v>
      </c>
      <c r="D225" s="7">
        <v>1.3593493553431053E-3</v>
      </c>
      <c r="E225" s="7">
        <v>2.4968770167519455E-3</v>
      </c>
      <c r="F225" s="7">
        <v>3.7164628765510058E-4</v>
      </c>
      <c r="G225" s="7">
        <v>2.2110122346143202E-3</v>
      </c>
      <c r="H225" s="7">
        <v>1.6776549535939614E-3</v>
      </c>
      <c r="I225" s="7">
        <v>1.8741147116108055E-3</v>
      </c>
      <c r="J225" s="7">
        <v>3.0624090101519555E-3</v>
      </c>
      <c r="K225" s="7">
        <v>2.3066947176057681E-4</v>
      </c>
    </row>
    <row r="226" spans="1:11" x14ac:dyDescent="0.25">
      <c r="A226" s="1" t="s">
        <v>124</v>
      </c>
      <c r="B226" s="7">
        <v>1.3216904599335126E-2</v>
      </c>
      <c r="C226" s="7">
        <v>1.0078156421613051E-2</v>
      </c>
      <c r="D226" s="7">
        <v>4.9874569375547946E-3</v>
      </c>
      <c r="E226" s="7">
        <v>1.5233086521296702E-2</v>
      </c>
      <c r="F226" s="7">
        <v>2.6125332420853017E-2</v>
      </c>
      <c r="G226" s="7">
        <v>2.0024696761460098E-2</v>
      </c>
      <c r="H226" s="7">
        <v>1.0273179933217269E-2</v>
      </c>
      <c r="I226" s="7">
        <v>1.9899830094667397E-3</v>
      </c>
      <c r="J226" s="7">
        <v>2.2954963165281287E-2</v>
      </c>
      <c r="K226" s="7">
        <v>3.7011949101210433E-3</v>
      </c>
    </row>
    <row r="227" spans="1:11" x14ac:dyDescent="0.25">
      <c r="A227" s="1" t="s">
        <v>125</v>
      </c>
      <c r="B227" s="7">
        <v>1.1781609645908572E-3</v>
      </c>
      <c r="C227" s="7">
        <v>0</v>
      </c>
      <c r="D227" s="7">
        <v>1.5849655992084769E-3</v>
      </c>
      <c r="E227" s="7">
        <v>3.064652672704545E-3</v>
      </c>
      <c r="F227" s="7">
        <v>2.1635931564068303E-3</v>
      </c>
      <c r="G227" s="7">
        <v>3.1519464415860946E-4</v>
      </c>
      <c r="H227" s="7">
        <v>1.072700578056123E-4</v>
      </c>
      <c r="I227" s="7">
        <v>0</v>
      </c>
      <c r="J227" s="7">
        <v>1.756954213251003E-3</v>
      </c>
      <c r="K227" s="7">
        <v>6.1258328942806288E-4</v>
      </c>
    </row>
    <row r="228" spans="1:11" x14ac:dyDescent="0.25">
      <c r="A228" s="1" t="s">
        <v>126</v>
      </c>
      <c r="B228" s="7">
        <v>3.0480654737236254E-2</v>
      </c>
      <c r="C228" s="7">
        <v>0.12719036477903753</v>
      </c>
      <c r="D228" s="7">
        <v>7.9650765906137899E-2</v>
      </c>
      <c r="E228" s="7">
        <v>4.7463087822878405E-2</v>
      </c>
      <c r="F228" s="7">
        <v>2.8020582328296489E-2</v>
      </c>
      <c r="G228" s="7">
        <v>1.4407118970115802E-2</v>
      </c>
      <c r="H228" s="7">
        <v>1.5134876696092723E-3</v>
      </c>
      <c r="I228" s="7">
        <v>1.7769034647039961E-4</v>
      </c>
      <c r="J228" s="7">
        <v>7.1036925564532255E-3</v>
      </c>
      <c r="K228" s="7">
        <v>5.3323851255480413E-2</v>
      </c>
    </row>
    <row r="229" spans="1:11" x14ac:dyDescent="0.25">
      <c r="A229" s="1" t="s">
        <v>127</v>
      </c>
      <c r="B229" s="7">
        <v>7.2074975707560936E-4</v>
      </c>
      <c r="C229" s="7">
        <v>8.0551056204221875E-3</v>
      </c>
      <c r="D229" s="7">
        <v>2.4083160014702127E-4</v>
      </c>
      <c r="E229" s="7">
        <v>0</v>
      </c>
      <c r="F229" s="7">
        <v>6.6089930774759998E-5</v>
      </c>
      <c r="G229" s="7">
        <v>9.2581139386478553E-4</v>
      </c>
      <c r="H229" s="7">
        <v>7.9713328004204652E-4</v>
      </c>
      <c r="I229" s="7">
        <v>5.4343821945208404E-4</v>
      </c>
      <c r="J229" s="7">
        <v>1.0368378103752937E-3</v>
      </c>
      <c r="K229" s="7">
        <v>4.1187893533432281E-4</v>
      </c>
    </row>
    <row r="230" spans="1:11" x14ac:dyDescent="0.25">
      <c r="A230" s="1" t="s">
        <v>128</v>
      </c>
      <c r="B230" s="7">
        <v>1.3852100423914897E-4</v>
      </c>
      <c r="C230" s="7">
        <v>0</v>
      </c>
      <c r="D230" s="7">
        <v>0</v>
      </c>
      <c r="E230" s="7">
        <v>4.5115716706094309E-4</v>
      </c>
      <c r="F230" s="7">
        <v>0</v>
      </c>
      <c r="G230" s="7">
        <v>3.4737981538541428E-4</v>
      </c>
      <c r="H230" s="7">
        <v>0</v>
      </c>
      <c r="I230" s="7">
        <v>0</v>
      </c>
      <c r="J230" s="7">
        <v>0</v>
      </c>
      <c r="K230" s="7">
        <v>2.7387916143976974E-4</v>
      </c>
    </row>
    <row r="231" spans="1:11" x14ac:dyDescent="0.25">
      <c r="A231" s="1" t="s">
        <v>129</v>
      </c>
      <c r="B231" s="7">
        <v>3.8645661343770488E-3</v>
      </c>
      <c r="C231" s="7">
        <v>1.4879864015418966E-2</v>
      </c>
      <c r="D231" s="7">
        <v>1.4208437159934044E-2</v>
      </c>
      <c r="E231" s="7">
        <v>2.8455829956272748E-3</v>
      </c>
      <c r="F231" s="7">
        <v>5.0300981080740265E-3</v>
      </c>
      <c r="G231" s="7">
        <v>1.1172800256249904E-3</v>
      </c>
      <c r="H231" s="7">
        <v>2.4125809817910818E-4</v>
      </c>
      <c r="I231" s="7">
        <v>0</v>
      </c>
      <c r="J231" s="7">
        <v>4.0588315364034388E-3</v>
      </c>
      <c r="K231" s="7">
        <v>3.6747363899960347E-3</v>
      </c>
    </row>
    <row r="232" spans="1:11" x14ac:dyDescent="0.25">
      <c r="A232" s="1" t="s">
        <v>130</v>
      </c>
      <c r="B232" s="7">
        <v>8.2001145370624103E-4</v>
      </c>
      <c r="C232" s="7">
        <v>0</v>
      </c>
      <c r="D232" s="7">
        <v>5.0573710128242171E-4</v>
      </c>
      <c r="E232" s="7">
        <v>1.4837100703056114E-3</v>
      </c>
      <c r="F232" s="7">
        <v>9.1361335077678281E-4</v>
      </c>
      <c r="G232" s="7">
        <v>9.393023080513167E-4</v>
      </c>
      <c r="H232" s="7">
        <v>8.4028238649905371E-4</v>
      </c>
      <c r="I232" s="7">
        <v>3.4322435059513581E-4</v>
      </c>
      <c r="J232" s="7">
        <v>6.2321292259818789E-4</v>
      </c>
      <c r="K232" s="7">
        <v>1.012316488288485E-3</v>
      </c>
    </row>
    <row r="233" spans="1:11" x14ac:dyDescent="0.25">
      <c r="A233" s="1" t="s">
        <v>131</v>
      </c>
      <c r="B233" s="7">
        <v>6.3320273797318161E-4</v>
      </c>
      <c r="C233" s="7">
        <v>0</v>
      </c>
      <c r="D233" s="7">
        <v>8.9788468133191292E-4</v>
      </c>
      <c r="E233" s="7">
        <v>1.4376951688654092E-3</v>
      </c>
      <c r="F233" s="7">
        <v>1.5708441563396442E-3</v>
      </c>
      <c r="G233" s="7">
        <v>0</v>
      </c>
      <c r="H233" s="7">
        <v>0</v>
      </c>
      <c r="I233" s="7">
        <v>0</v>
      </c>
      <c r="J233" s="7">
        <v>1.1481548737095511E-3</v>
      </c>
      <c r="K233" s="7">
        <v>1.300084930090205E-4</v>
      </c>
    </row>
    <row r="234" spans="1:11" x14ac:dyDescent="0.25">
      <c r="A234" s="1" t="s">
        <v>132</v>
      </c>
      <c r="B234" s="7">
        <v>4.795099588338806E-4</v>
      </c>
      <c r="C234" s="7">
        <v>4.5040428738133423E-4</v>
      </c>
      <c r="D234" s="7">
        <v>2.7361859421073274E-3</v>
      </c>
      <c r="E234" s="7">
        <v>3.2228357126951762E-4</v>
      </c>
      <c r="F234" s="7">
        <v>4.4707665896435967E-4</v>
      </c>
      <c r="G234" s="7">
        <v>0</v>
      </c>
      <c r="H234" s="7">
        <v>0</v>
      </c>
      <c r="I234" s="7">
        <v>0</v>
      </c>
      <c r="J234" s="7">
        <v>8.1881911610876186E-4</v>
      </c>
      <c r="K234" s="7">
        <v>1.4794824007295686E-4</v>
      </c>
    </row>
    <row r="235" spans="1:11" x14ac:dyDescent="0.25">
      <c r="A235" s="1" t="s">
        <v>133</v>
      </c>
      <c r="B235" s="7">
        <v>9.6125513426227781E-5</v>
      </c>
      <c r="C235" s="7">
        <v>0</v>
      </c>
      <c r="D235" s="7">
        <v>0</v>
      </c>
      <c r="E235" s="7">
        <v>0</v>
      </c>
      <c r="F235" s="7">
        <v>0</v>
      </c>
      <c r="G235" s="7">
        <v>0</v>
      </c>
      <c r="H235" s="7">
        <v>4.3623355223443615E-5</v>
      </c>
      <c r="I235" s="7">
        <v>4.8081365904913739E-4</v>
      </c>
      <c r="J235" s="7">
        <v>7.5377350537454878E-5</v>
      </c>
      <c r="K235" s="7">
        <v>1.1639993396879183E-4</v>
      </c>
    </row>
    <row r="236" spans="1:11" x14ac:dyDescent="0.25">
      <c r="A236" s="1" t="s">
        <v>134</v>
      </c>
      <c r="B236" s="7">
        <v>2.5133859395542316E-2</v>
      </c>
      <c r="C236" s="7">
        <v>3.4810502139447723E-3</v>
      </c>
      <c r="D236" s="7">
        <v>1.6246275023326668E-2</v>
      </c>
      <c r="E236" s="7">
        <v>2.3962829197477466E-2</v>
      </c>
      <c r="F236" s="7">
        <v>2.8606588500070897E-2</v>
      </c>
      <c r="G236" s="7">
        <v>3.3794148679511311E-2</v>
      </c>
      <c r="H236" s="7">
        <v>3.4107437822786635E-2</v>
      </c>
      <c r="I236" s="7">
        <v>1.910937297808769E-2</v>
      </c>
      <c r="J236" s="7">
        <v>5.816452304543065E-3</v>
      </c>
      <c r="K236" s="7">
        <v>4.4010192555946077E-2</v>
      </c>
    </row>
    <row r="237" spans="1:11" x14ac:dyDescent="0.25">
      <c r="A237" s="1" t="s">
        <v>135</v>
      </c>
      <c r="B237" s="7">
        <v>1.428675678279002E-4</v>
      </c>
      <c r="C237" s="7">
        <v>0</v>
      </c>
      <c r="D237" s="7">
        <v>0</v>
      </c>
      <c r="E237" s="7">
        <v>0</v>
      </c>
      <c r="F237" s="7">
        <v>0</v>
      </c>
      <c r="G237" s="7">
        <v>0</v>
      </c>
      <c r="H237" s="7">
        <v>1.0044419523665598E-3</v>
      </c>
      <c r="I237" s="7">
        <v>0</v>
      </c>
      <c r="J237" s="7">
        <v>2.8907345137427768E-4</v>
      </c>
      <c r="K237" s="7">
        <v>0</v>
      </c>
    </row>
    <row r="238" spans="1:11" x14ac:dyDescent="0.25">
      <c r="A238" s="1" t="s">
        <v>136</v>
      </c>
      <c r="B238" s="7">
        <v>1.2861435592688672E-4</v>
      </c>
      <c r="C238" s="7">
        <v>0</v>
      </c>
      <c r="D238" s="7">
        <v>0</v>
      </c>
      <c r="E238" s="7">
        <v>5.3844997315918213E-4</v>
      </c>
      <c r="F238" s="7">
        <v>1.8079955372028573E-4</v>
      </c>
      <c r="G238" s="7">
        <v>0</v>
      </c>
      <c r="H238" s="7">
        <v>0</v>
      </c>
      <c r="I238" s="7">
        <v>0</v>
      </c>
      <c r="J238" s="7">
        <v>6.1228886148814366E-5</v>
      </c>
      <c r="K238" s="7">
        <v>1.9446121475784743E-4</v>
      </c>
    </row>
    <row r="239" spans="1:11" x14ac:dyDescent="0.25">
      <c r="A239" s="1" t="s">
        <v>137</v>
      </c>
      <c r="B239" s="7">
        <v>0</v>
      </c>
      <c r="C239" s="7">
        <v>0</v>
      </c>
      <c r="D239" s="7">
        <v>0</v>
      </c>
      <c r="E239" s="7">
        <v>0</v>
      </c>
      <c r="F239" s="7">
        <v>0</v>
      </c>
      <c r="G239" s="7">
        <v>0</v>
      </c>
      <c r="H239" s="7">
        <v>0</v>
      </c>
      <c r="I239" s="7">
        <v>0</v>
      </c>
      <c r="J239" s="7">
        <v>0</v>
      </c>
      <c r="K239" s="7">
        <v>0</v>
      </c>
    </row>
    <row r="240" spans="1:11" x14ac:dyDescent="0.25">
      <c r="A240" s="1" t="s">
        <v>138</v>
      </c>
      <c r="B240" s="7">
        <v>5.6683122134887115E-4</v>
      </c>
      <c r="C240" s="7">
        <v>0</v>
      </c>
      <c r="D240" s="7">
        <v>1.4121862411669295E-3</v>
      </c>
      <c r="E240" s="7">
        <v>1.1344257186069384E-3</v>
      </c>
      <c r="F240" s="7">
        <v>1.1367677593473093E-3</v>
      </c>
      <c r="G240" s="7">
        <v>0</v>
      </c>
      <c r="H240" s="7">
        <v>0</v>
      </c>
      <c r="I240" s="7">
        <v>0</v>
      </c>
      <c r="J240" s="7">
        <v>8.2270782251266095E-4</v>
      </c>
      <c r="K240" s="7">
        <v>3.1679704498316076E-4</v>
      </c>
    </row>
    <row r="241" spans="1:11" x14ac:dyDescent="0.25">
      <c r="A241" s="1" t="s">
        <v>139</v>
      </c>
      <c r="B241" s="7">
        <v>8.875851951194386E-3</v>
      </c>
      <c r="C241" s="7">
        <v>9.7529182593704498E-3</v>
      </c>
      <c r="D241" s="7">
        <v>1.9007385529022567E-2</v>
      </c>
      <c r="E241" s="7">
        <v>1.9370398757946484E-2</v>
      </c>
      <c r="F241" s="7">
        <v>8.1051599136835097E-3</v>
      </c>
      <c r="G241" s="7">
        <v>5.0431265945379078E-3</v>
      </c>
      <c r="H241" s="7">
        <v>1.9709944009482744E-3</v>
      </c>
      <c r="I241" s="7">
        <v>1.1966003533143278E-3</v>
      </c>
      <c r="J241" s="7">
        <v>1.3243095165518453E-2</v>
      </c>
      <c r="K241" s="7">
        <v>4.6083259049840009E-3</v>
      </c>
    </row>
    <row r="242" spans="1:11" x14ac:dyDescent="0.25">
      <c r="A242" s="1" t="s">
        <v>140</v>
      </c>
      <c r="B242" s="7">
        <v>6.8935838292087794E-5</v>
      </c>
      <c r="C242" s="7">
        <v>0</v>
      </c>
      <c r="D242" s="7">
        <v>0</v>
      </c>
      <c r="E242" s="7">
        <v>0</v>
      </c>
      <c r="F242" s="7">
        <v>4.1187042953453625E-4</v>
      </c>
      <c r="G242" s="7">
        <v>0</v>
      </c>
      <c r="H242" s="7">
        <v>0</v>
      </c>
      <c r="I242" s="7">
        <v>0</v>
      </c>
      <c r="J242" s="7">
        <v>1.3948246618489238E-4</v>
      </c>
      <c r="K242" s="7">
        <v>0</v>
      </c>
    </row>
    <row r="243" spans="1:11" x14ac:dyDescent="0.25">
      <c r="A243" s="1" t="s">
        <v>141</v>
      </c>
      <c r="B243" s="7">
        <v>1.6676907216659373E-4</v>
      </c>
      <c r="C243" s="7">
        <v>0</v>
      </c>
      <c r="D243" s="7">
        <v>0</v>
      </c>
      <c r="E243" s="7">
        <v>0</v>
      </c>
      <c r="F243" s="7">
        <v>6.6089930774759998E-5</v>
      </c>
      <c r="G243" s="7">
        <v>3.5108021371092453E-4</v>
      </c>
      <c r="H243" s="7">
        <v>6.9600792770679626E-4</v>
      </c>
      <c r="I243" s="7">
        <v>0</v>
      </c>
      <c r="J243" s="7">
        <v>7.0284147914038162E-5</v>
      </c>
      <c r="K243" s="7">
        <v>2.6105095826900872E-4</v>
      </c>
    </row>
    <row r="244" spans="1:11" x14ac:dyDescent="0.25">
      <c r="A244" s="1" t="s">
        <v>142</v>
      </c>
      <c r="B244" s="7">
        <v>5.1738263461208536E-4</v>
      </c>
      <c r="C244" s="7">
        <v>0</v>
      </c>
      <c r="D244" s="7">
        <v>1.0529892358133665E-3</v>
      </c>
      <c r="E244" s="7">
        <v>1.4431307237409137E-3</v>
      </c>
      <c r="F244" s="7">
        <v>3.5334385697475499E-4</v>
      </c>
      <c r="G244" s="7">
        <v>4.2321850625912159E-4</v>
      </c>
      <c r="H244" s="7">
        <v>0</v>
      </c>
      <c r="I244" s="7">
        <v>0</v>
      </c>
      <c r="J244" s="7">
        <v>1.7128525269634955E-4</v>
      </c>
      <c r="K244" s="7">
        <v>8.5557758263018471E-4</v>
      </c>
    </row>
    <row r="245" spans="1:11" x14ac:dyDescent="0.25">
      <c r="A245" s="1" t="s">
        <v>143</v>
      </c>
      <c r="B245" s="7">
        <v>1.2331718392385811E-3</v>
      </c>
      <c r="C245" s="7">
        <v>1.0229066082039565E-2</v>
      </c>
      <c r="D245" s="7">
        <v>0</v>
      </c>
      <c r="E245" s="7">
        <v>1.3446807709948602E-3</v>
      </c>
      <c r="F245" s="7">
        <v>2.348837136002284E-3</v>
      </c>
      <c r="G245" s="7">
        <v>2.4686281093756995E-4</v>
      </c>
      <c r="H245" s="7">
        <v>3.739222185635317E-4</v>
      </c>
      <c r="I245" s="7">
        <v>5.3343982996272628E-4</v>
      </c>
      <c r="J245" s="7">
        <v>1.1206170422775575E-3</v>
      </c>
      <c r="K245" s="7">
        <v>1.3431566749999093E-3</v>
      </c>
    </row>
    <row r="246" spans="1:11" x14ac:dyDescent="0.25">
      <c r="A246" s="1" t="s">
        <v>144</v>
      </c>
      <c r="B246" s="7">
        <v>3.5242690259660913E-3</v>
      </c>
      <c r="C246" s="7">
        <v>1.1918659336943593E-2</v>
      </c>
      <c r="D246" s="7">
        <v>4.7289697099183329E-3</v>
      </c>
      <c r="E246" s="7">
        <v>1.9920620208926255E-3</v>
      </c>
      <c r="F246" s="7">
        <v>3.6921370759497715E-3</v>
      </c>
      <c r="G246" s="7">
        <v>4.371274377686047E-3</v>
      </c>
      <c r="H246" s="7">
        <v>2.5273107632281422E-3</v>
      </c>
      <c r="I246" s="7">
        <v>2.3624814437310585E-3</v>
      </c>
      <c r="J246" s="7">
        <v>2.9704125631254039E-3</v>
      </c>
      <c r="K246" s="7">
        <v>4.0654792963908332E-3</v>
      </c>
    </row>
    <row r="247" spans="1:11" x14ac:dyDescent="0.25">
      <c r="A247" s="1" t="s">
        <v>145</v>
      </c>
      <c r="B247" s="7">
        <v>8.3425055491008603E-3</v>
      </c>
      <c r="C247" s="7">
        <v>6.2677010643792663E-2</v>
      </c>
      <c r="D247" s="7">
        <v>2.2822892995895811E-2</v>
      </c>
      <c r="E247" s="7">
        <v>9.8775966053999825E-3</v>
      </c>
      <c r="F247" s="7">
        <v>6.8059197246975968E-3</v>
      </c>
      <c r="G247" s="7">
        <v>1.2470363128075136E-3</v>
      </c>
      <c r="H247" s="7">
        <v>0</v>
      </c>
      <c r="I247" s="7">
        <v>0</v>
      </c>
      <c r="J247" s="7">
        <v>1.5137285970921654E-2</v>
      </c>
      <c r="K247" s="7">
        <v>1.7028701989801084E-3</v>
      </c>
    </row>
    <row r="248" spans="1:11" x14ac:dyDescent="0.25">
      <c r="A248" s="1" t="s">
        <v>146</v>
      </c>
      <c r="B248" s="7">
        <v>7.5653092010152462E-3</v>
      </c>
      <c r="C248" s="7">
        <v>4.8338240144095865E-2</v>
      </c>
      <c r="D248" s="7">
        <v>2.2961977325149468E-2</v>
      </c>
      <c r="E248" s="7">
        <v>9.1130131662082257E-3</v>
      </c>
      <c r="F248" s="7">
        <v>4.3775899946149437E-3</v>
      </c>
      <c r="G248" s="7">
        <v>2.2979284938572367E-3</v>
      </c>
      <c r="H248" s="7">
        <v>5.7600458661138346E-4</v>
      </c>
      <c r="I248" s="7">
        <v>3.3946177701394949E-4</v>
      </c>
      <c r="J248" s="7">
        <v>1.4088175252026722E-2</v>
      </c>
      <c r="K248" s="7">
        <v>1.1913796068646876E-3</v>
      </c>
    </row>
    <row r="249" spans="1:11" x14ac:dyDescent="0.25">
      <c r="A249" s="1" t="s">
        <v>147</v>
      </c>
      <c r="B249" s="7">
        <v>6.9792252575890841E-3</v>
      </c>
      <c r="C249" s="7">
        <v>3.1931768988254601E-3</v>
      </c>
      <c r="D249" s="7">
        <v>3.2902213280307374E-3</v>
      </c>
      <c r="E249" s="7">
        <v>2.5033146090987944E-3</v>
      </c>
      <c r="F249" s="7">
        <v>5.2502748270197219E-3</v>
      </c>
      <c r="G249" s="7">
        <v>8.4264773571999657E-3</v>
      </c>
      <c r="H249" s="7">
        <v>1.3524954457847791E-2</v>
      </c>
      <c r="I249" s="7">
        <v>9.8301524712510798E-3</v>
      </c>
      <c r="J249" s="7">
        <v>1.0807455356816726E-2</v>
      </c>
      <c r="K249" s="7">
        <v>3.2384050518911639E-3</v>
      </c>
    </row>
    <row r="250" spans="1:11" x14ac:dyDescent="0.25">
      <c r="A250" s="1" t="s">
        <v>148</v>
      </c>
      <c r="B250" s="7">
        <v>0</v>
      </c>
      <c r="C250" s="7">
        <v>0</v>
      </c>
      <c r="D250" s="7">
        <v>0</v>
      </c>
      <c r="E250" s="7">
        <v>0</v>
      </c>
      <c r="F250" s="7">
        <v>0</v>
      </c>
      <c r="G250" s="7">
        <v>0</v>
      </c>
      <c r="H250" s="7">
        <v>0</v>
      </c>
      <c r="I250" s="7">
        <v>0</v>
      </c>
      <c r="J250" s="7">
        <v>0</v>
      </c>
      <c r="K250" s="7">
        <v>0</v>
      </c>
    </row>
    <row r="251" spans="1:11" x14ac:dyDescent="0.25">
      <c r="A251" s="1" t="s">
        <v>149</v>
      </c>
      <c r="B251" s="7">
        <v>2.7332527946306632E-3</v>
      </c>
      <c r="C251" s="7">
        <v>0</v>
      </c>
      <c r="D251" s="7">
        <v>3.2363906482183484E-3</v>
      </c>
      <c r="E251" s="7">
        <v>1.124281007993784E-3</v>
      </c>
      <c r="F251" s="7">
        <v>2.5750185123610057E-3</v>
      </c>
      <c r="G251" s="7">
        <v>3.0767294905497842E-3</v>
      </c>
      <c r="H251" s="7">
        <v>4.4847691304124747E-3</v>
      </c>
      <c r="I251" s="7">
        <v>3.0687301052055044E-3</v>
      </c>
      <c r="J251" s="7">
        <v>4.5733361318836393E-3</v>
      </c>
      <c r="K251" s="7">
        <v>9.3518403968492834E-4</v>
      </c>
    </row>
    <row r="252" spans="1:11" x14ac:dyDescent="0.25">
      <c r="A252" s="1" t="s">
        <v>150</v>
      </c>
      <c r="B252" s="7">
        <v>2.3473412479845532E-3</v>
      </c>
      <c r="C252" s="7">
        <v>0</v>
      </c>
      <c r="D252" s="7">
        <v>4.1324965449089212E-3</v>
      </c>
      <c r="E252" s="7">
        <v>2.2259858290627683E-3</v>
      </c>
      <c r="F252" s="7">
        <v>4.6080175123398423E-3</v>
      </c>
      <c r="G252" s="7">
        <v>1.7195251935024707E-3</v>
      </c>
      <c r="H252" s="7">
        <v>2.0314790486080851E-3</v>
      </c>
      <c r="I252" s="7">
        <v>5.7321748274445682E-4</v>
      </c>
      <c r="J252" s="7">
        <v>4.521895144799384E-3</v>
      </c>
      <c r="K252" s="7">
        <v>2.2243889239590556E-4</v>
      </c>
    </row>
    <row r="253" spans="1:11" x14ac:dyDescent="0.25">
      <c r="A253" s="1" t="s">
        <v>151</v>
      </c>
      <c r="B253" s="7">
        <v>5.8300523583664395E-3</v>
      </c>
      <c r="C253" s="7">
        <v>1.7041223988000814E-2</v>
      </c>
      <c r="D253" s="7">
        <v>1.3739407624474828E-2</v>
      </c>
      <c r="E253" s="7">
        <v>9.4016980744460327E-3</v>
      </c>
      <c r="F253" s="7">
        <v>8.431466503519924E-3</v>
      </c>
      <c r="G253" s="7">
        <v>2.3823951320998569E-3</v>
      </c>
      <c r="H253" s="7">
        <v>0</v>
      </c>
      <c r="I253" s="7">
        <v>0</v>
      </c>
      <c r="J253" s="7">
        <v>9.7026746531323673E-3</v>
      </c>
      <c r="K253" s="7">
        <v>2.0458535631530908E-3</v>
      </c>
    </row>
    <row r="254" spans="1:11" x14ac:dyDescent="0.25">
      <c r="A254" s="1" t="s">
        <v>152</v>
      </c>
      <c r="B254" s="7">
        <v>0</v>
      </c>
      <c r="C254" s="7">
        <v>0</v>
      </c>
      <c r="D254" s="7">
        <v>0</v>
      </c>
      <c r="E254" s="7">
        <v>0</v>
      </c>
      <c r="F254" s="7">
        <v>0</v>
      </c>
      <c r="G254" s="7">
        <v>0</v>
      </c>
      <c r="H254" s="7">
        <v>0</v>
      </c>
      <c r="I254" s="7">
        <v>0</v>
      </c>
      <c r="J254" s="7">
        <v>0</v>
      </c>
      <c r="K254" s="7">
        <v>0</v>
      </c>
    </row>
    <row r="255" spans="1:11" x14ac:dyDescent="0.25">
      <c r="A255" s="1" t="s">
        <v>153</v>
      </c>
      <c r="B255" s="7">
        <v>1.0281806630917226E-2</v>
      </c>
      <c r="C255" s="7">
        <v>1.1852516024336583E-3</v>
      </c>
      <c r="D255" s="7">
        <v>5.4441502276314172E-3</v>
      </c>
      <c r="E255" s="7">
        <v>1.2548182976032546E-2</v>
      </c>
      <c r="F255" s="7">
        <v>1.6603546011338902E-2</v>
      </c>
      <c r="G255" s="7">
        <v>1.6653848192711526E-2</v>
      </c>
      <c r="H255" s="7">
        <v>8.5570621469267753E-3</v>
      </c>
      <c r="I255" s="7">
        <v>3.2303659915337876E-3</v>
      </c>
      <c r="J255" s="7">
        <v>1.3427274711231651E-2</v>
      </c>
      <c r="K255" s="7">
        <v>7.2081589539942396E-3</v>
      </c>
    </row>
    <row r="256" spans="1:11" x14ac:dyDescent="0.25">
      <c r="A256" s="1" t="s">
        <v>154</v>
      </c>
      <c r="B256" s="7">
        <v>0</v>
      </c>
      <c r="C256" s="7">
        <v>0</v>
      </c>
      <c r="D256" s="7">
        <v>0</v>
      </c>
      <c r="E256" s="7">
        <v>0</v>
      </c>
      <c r="F256" s="7">
        <v>0</v>
      </c>
      <c r="G256" s="7">
        <v>0</v>
      </c>
      <c r="H256" s="7">
        <v>0</v>
      </c>
      <c r="I256" s="7">
        <v>0</v>
      </c>
      <c r="J256" s="7">
        <v>0</v>
      </c>
      <c r="K256" s="7">
        <v>0</v>
      </c>
    </row>
    <row r="257" spans="1:11" x14ac:dyDescent="0.25">
      <c r="A257" s="1" t="s">
        <v>155</v>
      </c>
      <c r="B257" s="7">
        <v>2.8695845435860222E-3</v>
      </c>
      <c r="C257" s="7">
        <v>1.4769451831849549E-2</v>
      </c>
      <c r="D257" s="7">
        <v>8.122583236055636E-3</v>
      </c>
      <c r="E257" s="7">
        <v>1.6980790471762225E-3</v>
      </c>
      <c r="F257" s="7">
        <v>1.891041535512271E-3</v>
      </c>
      <c r="G257" s="7">
        <v>2.1764329099476626E-3</v>
      </c>
      <c r="H257" s="7">
        <v>1.5547258028867823E-3</v>
      </c>
      <c r="I257" s="7">
        <v>6.2171398317235806E-4</v>
      </c>
      <c r="J257" s="7">
        <v>1.6921355406983682E-3</v>
      </c>
      <c r="K257" s="7">
        <v>4.0201488793269683E-3</v>
      </c>
    </row>
    <row r="258" spans="1:11" x14ac:dyDescent="0.25">
      <c r="A258" s="1" t="s">
        <v>156</v>
      </c>
      <c r="B258" s="7">
        <v>1.5330504521942779E-4</v>
      </c>
      <c r="C258" s="7">
        <v>0</v>
      </c>
      <c r="D258" s="7">
        <v>0</v>
      </c>
      <c r="E258" s="7">
        <v>5.226539517142573E-4</v>
      </c>
      <c r="F258" s="7">
        <v>0</v>
      </c>
      <c r="G258" s="7">
        <v>3.5805527399138251E-4</v>
      </c>
      <c r="H258" s="7">
        <v>0</v>
      </c>
      <c r="I258" s="7">
        <v>0</v>
      </c>
      <c r="J258" s="7">
        <v>3.1019229352356389E-4</v>
      </c>
      <c r="K258" s="7">
        <v>0</v>
      </c>
    </row>
    <row r="259" spans="1:11" x14ac:dyDescent="0.25">
      <c r="A259" s="1" t="s">
        <v>157</v>
      </c>
      <c r="B259" s="7">
        <v>6.9228372932517374E-3</v>
      </c>
      <c r="C259" s="7">
        <v>0</v>
      </c>
      <c r="D259" s="7">
        <v>9.7253709172857618E-3</v>
      </c>
      <c r="E259" s="7">
        <v>1.0400266808585272E-2</v>
      </c>
      <c r="F259" s="7">
        <v>9.9496527965190797E-3</v>
      </c>
      <c r="G259" s="7">
        <v>8.3007256104087636E-3</v>
      </c>
      <c r="H259" s="7">
        <v>4.8772676284075398E-3</v>
      </c>
      <c r="I259" s="7">
        <v>8.3942755249078306E-4</v>
      </c>
      <c r="J259" s="7">
        <v>1.1099027799138544E-2</v>
      </c>
      <c r="K259" s="7">
        <v>2.8420016531952252E-3</v>
      </c>
    </row>
    <row r="260" spans="1:11" x14ac:dyDescent="0.25">
      <c r="A260" s="1" t="s">
        <v>158</v>
      </c>
      <c r="B260" s="7">
        <v>2.5986738057077664E-2</v>
      </c>
      <c r="C260" s="7">
        <v>3.6875773005815536E-2</v>
      </c>
      <c r="D260" s="7">
        <v>2.1394679824140377E-2</v>
      </c>
      <c r="E260" s="7">
        <v>3.9211867596194716E-2</v>
      </c>
      <c r="F260" s="7">
        <v>3.3772175809675307E-2</v>
      </c>
      <c r="G260" s="7">
        <v>3.2124273034111188E-2</v>
      </c>
      <c r="H260" s="7">
        <v>2.2323849286018722E-2</v>
      </c>
      <c r="I260" s="7">
        <v>4.2454969514980423E-3</v>
      </c>
      <c r="J260" s="7">
        <v>4.1634196057322749E-2</v>
      </c>
      <c r="K260" s="7">
        <v>1.0696558120679373E-2</v>
      </c>
    </row>
    <row r="261" spans="1:11" x14ac:dyDescent="0.25">
      <c r="A261" s="1" t="s">
        <v>159</v>
      </c>
      <c r="B261" s="7">
        <v>0.14698468345818264</v>
      </c>
      <c r="C261" s="7">
        <v>0.1637600745896336</v>
      </c>
      <c r="D261" s="7">
        <v>0.10768595861880566</v>
      </c>
      <c r="E261" s="7">
        <v>0.13823210805420977</v>
      </c>
      <c r="F261" s="7">
        <v>0.18602197569252485</v>
      </c>
      <c r="G261" s="7">
        <v>0.18223219720796388</v>
      </c>
      <c r="H261" s="7">
        <v>0.15023738530701783</v>
      </c>
      <c r="I261" s="7">
        <v>0.10935703933116044</v>
      </c>
      <c r="J261" s="7">
        <v>0.12786495712658641</v>
      </c>
      <c r="K261" s="7">
        <v>0.16566784949961061</v>
      </c>
    </row>
    <row r="262" spans="1:11" x14ac:dyDescent="0.25">
      <c r="A262" s="1" t="s">
        <v>160</v>
      </c>
      <c r="B262" s="7">
        <v>1.307964476812461E-4</v>
      </c>
      <c r="C262" s="7">
        <v>0</v>
      </c>
      <c r="D262" s="7">
        <v>0</v>
      </c>
      <c r="E262" s="7">
        <v>0</v>
      </c>
      <c r="F262" s="7">
        <v>5.381589669352394E-4</v>
      </c>
      <c r="G262" s="7">
        <v>0</v>
      </c>
      <c r="H262" s="7">
        <v>1.6575392496751877E-4</v>
      </c>
      <c r="I262" s="7">
        <v>9.1687681112022229E-5</v>
      </c>
      <c r="J262" s="7">
        <v>1.8225085979702965E-4</v>
      </c>
      <c r="K262" s="7">
        <v>8.0516893023896205E-5</v>
      </c>
    </row>
    <row r="263" spans="1:11" x14ac:dyDescent="0.25">
      <c r="A263" s="1" t="s">
        <v>161</v>
      </c>
      <c r="B263" s="7">
        <v>5.5824332639164472E-3</v>
      </c>
      <c r="C263" s="7">
        <v>1.18687293141103E-2</v>
      </c>
      <c r="D263" s="7">
        <v>4.3939459282876158E-3</v>
      </c>
      <c r="E263" s="7">
        <v>4.0580984727306563E-3</v>
      </c>
      <c r="F263" s="7">
        <v>8.2092844992119416E-3</v>
      </c>
      <c r="G263" s="7">
        <v>5.6914065854311033E-3</v>
      </c>
      <c r="H263" s="7">
        <v>2.260180717138612E-3</v>
      </c>
      <c r="I263" s="7">
        <v>6.5953686431782883E-3</v>
      </c>
      <c r="J263" s="7">
        <v>9.1702462676239421E-3</v>
      </c>
      <c r="K263" s="7">
        <v>2.0765407154924071E-3</v>
      </c>
    </row>
    <row r="264" spans="1:11" x14ac:dyDescent="0.25">
      <c r="A264" s="1" t="s">
        <v>162</v>
      </c>
      <c r="B264" s="7">
        <v>1.717284959001965E-3</v>
      </c>
      <c r="C264" s="7">
        <v>1.3747557000423757E-2</v>
      </c>
      <c r="D264" s="7">
        <v>2.9858199550368007E-3</v>
      </c>
      <c r="E264" s="7">
        <v>1.2472758529542567E-3</v>
      </c>
      <c r="F264" s="7">
        <v>9.8171985676435394E-4</v>
      </c>
      <c r="G264" s="7">
        <v>1.7060657775950032E-3</v>
      </c>
      <c r="H264" s="7">
        <v>1.0669672076890576E-3</v>
      </c>
      <c r="I264" s="7">
        <v>0</v>
      </c>
      <c r="J264" s="7">
        <v>2.3145666546548977E-3</v>
      </c>
      <c r="K264" s="7">
        <v>1.1336409831493267E-3</v>
      </c>
    </row>
    <row r="265" spans="1:11" x14ac:dyDescent="0.25">
      <c r="A265" s="1" t="s">
        <v>163</v>
      </c>
      <c r="B265" s="7">
        <v>0</v>
      </c>
      <c r="C265" s="7">
        <v>0</v>
      </c>
      <c r="D265" s="7">
        <v>0</v>
      </c>
      <c r="E265" s="7">
        <v>0</v>
      </c>
      <c r="F265" s="7">
        <v>0</v>
      </c>
      <c r="G265" s="7">
        <v>0</v>
      </c>
      <c r="H265" s="7">
        <v>0</v>
      </c>
      <c r="I265" s="7">
        <v>0</v>
      </c>
      <c r="J265" s="7">
        <v>0</v>
      </c>
      <c r="K265" s="7">
        <v>0</v>
      </c>
    </row>
    <row r="266" spans="1:11" x14ac:dyDescent="0.25">
      <c r="A266" s="1" t="s">
        <v>164</v>
      </c>
      <c r="B266" s="7">
        <v>4.6815101762796109E-2</v>
      </c>
      <c r="C266" s="7">
        <v>6.8941207249744563E-2</v>
      </c>
      <c r="D266" s="7">
        <v>5.3081150572709998E-2</v>
      </c>
      <c r="E266" s="7">
        <v>3.7482630192165071E-2</v>
      </c>
      <c r="F266" s="7">
        <v>5.3636390870909309E-2</v>
      </c>
      <c r="G266" s="7">
        <v>5.7291908043428041E-2</v>
      </c>
      <c r="H266" s="7">
        <v>4.5959941489103012E-2</v>
      </c>
      <c r="I266" s="7">
        <v>3.2763846562524401E-2</v>
      </c>
      <c r="J266" s="7">
        <v>5.4191978075801395E-2</v>
      </c>
      <c r="K266" s="7">
        <v>3.9606661504152971E-2</v>
      </c>
    </row>
    <row r="267" spans="1:11" x14ac:dyDescent="0.25">
      <c r="A267" s="1" t="s">
        <v>165</v>
      </c>
      <c r="B267" s="7">
        <v>2.6657234956082771E-3</v>
      </c>
      <c r="C267" s="7">
        <v>1.8447538092604559E-3</v>
      </c>
      <c r="D267" s="7">
        <v>2.157240056724932E-3</v>
      </c>
      <c r="E267" s="7">
        <v>2.07369011068132E-3</v>
      </c>
      <c r="F267" s="7">
        <v>2.4897568972458931E-3</v>
      </c>
      <c r="G267" s="7">
        <v>3.1958906698651467E-3</v>
      </c>
      <c r="H267" s="7">
        <v>2.5044815129560203E-3</v>
      </c>
      <c r="I267" s="7">
        <v>3.5645647970546611E-3</v>
      </c>
      <c r="J267" s="7">
        <v>2.8920563996579821E-3</v>
      </c>
      <c r="K267" s="7">
        <v>2.444558445771254E-3</v>
      </c>
    </row>
    <row r="268" spans="1:11" x14ac:dyDescent="0.25">
      <c r="A268" s="1" t="s">
        <v>166</v>
      </c>
      <c r="B268" s="7">
        <v>0</v>
      </c>
      <c r="C268" s="7">
        <v>0</v>
      </c>
      <c r="D268" s="7">
        <v>0</v>
      </c>
      <c r="E268" s="7">
        <v>0</v>
      </c>
      <c r="F268" s="7">
        <v>0</v>
      </c>
      <c r="G268" s="7">
        <v>0</v>
      </c>
      <c r="H268" s="7">
        <v>0</v>
      </c>
      <c r="I268" s="7">
        <v>0</v>
      </c>
      <c r="J268" s="7">
        <v>0</v>
      </c>
      <c r="K268" s="7">
        <v>0</v>
      </c>
    </row>
    <row r="269" spans="1:11" x14ac:dyDescent="0.25">
      <c r="A269" s="1" t="s">
        <v>167</v>
      </c>
      <c r="B269" s="7">
        <v>1.9706002297722298E-2</v>
      </c>
      <c r="C269" s="7">
        <v>6.668160583406281E-2</v>
      </c>
      <c r="D269" s="7">
        <v>4.9909822430370114E-2</v>
      </c>
      <c r="E269" s="7">
        <v>2.812314970958521E-2</v>
      </c>
      <c r="F269" s="7">
        <v>2.2388924031821446E-2</v>
      </c>
      <c r="G269" s="7">
        <v>1.1449627803157161E-2</v>
      </c>
      <c r="H269" s="7">
        <v>2.3362053537028778E-3</v>
      </c>
      <c r="I269" s="7">
        <v>1.9631143712378716E-4</v>
      </c>
      <c r="J269" s="7">
        <v>2.5673156443777555E-2</v>
      </c>
      <c r="K269" s="7">
        <v>1.3875096050843205E-2</v>
      </c>
    </row>
    <row r="270" spans="1:11" x14ac:dyDescent="0.25">
      <c r="A270" s="1" t="s">
        <v>168</v>
      </c>
      <c r="B270" s="7">
        <v>2.8962530866459696E-3</v>
      </c>
      <c r="C270" s="7">
        <v>1.9040547499422041E-3</v>
      </c>
      <c r="D270" s="7">
        <v>9.2096853093466091E-4</v>
      </c>
      <c r="E270" s="7">
        <v>3.4853259304940373E-3</v>
      </c>
      <c r="F270" s="7">
        <v>7.615950737003485E-3</v>
      </c>
      <c r="G270" s="7">
        <v>3.991329564649585E-3</v>
      </c>
      <c r="H270" s="7">
        <v>1.9738198425469053E-4</v>
      </c>
      <c r="I270" s="7">
        <v>6.7867891671918867E-4</v>
      </c>
      <c r="J270" s="7">
        <v>3.2222840878751114E-3</v>
      </c>
      <c r="K270" s="7">
        <v>2.5776663440863234E-3</v>
      </c>
    </row>
    <row r="271" spans="1:11" x14ac:dyDescent="0.25">
      <c r="A271" s="1" t="s">
        <v>169</v>
      </c>
      <c r="B271" s="7">
        <v>6.0841797506600943E-3</v>
      </c>
      <c r="C271" s="7">
        <v>1.6176410075256741E-2</v>
      </c>
      <c r="D271" s="7">
        <v>2.1171021906941857E-3</v>
      </c>
      <c r="E271" s="7">
        <v>7.0952829650169262E-3</v>
      </c>
      <c r="F271" s="7">
        <v>8.3111760443938879E-3</v>
      </c>
      <c r="G271" s="7">
        <v>5.9967745496735088E-3</v>
      </c>
      <c r="H271" s="7">
        <v>6.856471811455371E-3</v>
      </c>
      <c r="I271" s="7">
        <v>3.0168836293843018E-3</v>
      </c>
      <c r="J271" s="7">
        <v>8.8052235691196655E-3</v>
      </c>
      <c r="K271" s="7">
        <v>3.4252654657699246E-3</v>
      </c>
    </row>
    <row r="272" spans="1:11" x14ac:dyDescent="0.25">
      <c r="A272" s="1" t="s">
        <v>170</v>
      </c>
      <c r="B272" s="7">
        <v>7.4459858648003854E-4</v>
      </c>
      <c r="C272" s="7">
        <v>2.9571457574933259E-3</v>
      </c>
      <c r="D272" s="7">
        <v>1.4910442604919999E-3</v>
      </c>
      <c r="E272" s="7">
        <v>9.1086860975997397E-4</v>
      </c>
      <c r="F272" s="7">
        <v>2.8929291583148549E-4</v>
      </c>
      <c r="G272" s="7">
        <v>4.6825600410680546E-4</v>
      </c>
      <c r="H272" s="7">
        <v>3.9883873202993389E-4</v>
      </c>
      <c r="I272" s="7">
        <v>5.4820508211154853E-4</v>
      </c>
      <c r="J272" s="7">
        <v>5.6555065353158416E-4</v>
      </c>
      <c r="K272" s="7">
        <v>9.1955832191946061E-4</v>
      </c>
    </row>
    <row r="273" spans="1:11" x14ac:dyDescent="0.25">
      <c r="A273" s="1" t="s">
        <v>171</v>
      </c>
      <c r="B273" s="7">
        <v>1.1295027479294796E-2</v>
      </c>
      <c r="C273" s="7">
        <v>5.15000369781081E-2</v>
      </c>
      <c r="D273" s="7">
        <v>3.4088204755434448E-2</v>
      </c>
      <c r="E273" s="7">
        <v>1.5014213996798677E-2</v>
      </c>
      <c r="F273" s="7">
        <v>9.5377858824028557E-3</v>
      </c>
      <c r="G273" s="7">
        <v>4.3661223414100062E-3</v>
      </c>
      <c r="H273" s="7">
        <v>9.9164110158084175E-4</v>
      </c>
      <c r="I273" s="7">
        <v>0</v>
      </c>
      <c r="J273" s="7">
        <v>1.1907721323005877E-2</v>
      </c>
      <c r="K273" s="7">
        <v>1.0696323260621298E-2</v>
      </c>
    </row>
    <row r="274" spans="1:11" x14ac:dyDescent="0.25">
      <c r="A274" s="1" t="s">
        <v>172</v>
      </c>
      <c r="B274" s="7">
        <v>0.43708801043535578</v>
      </c>
      <c r="C274" s="7">
        <v>0.10275774886300876</v>
      </c>
      <c r="D274" s="7">
        <v>0.21806662824771636</v>
      </c>
      <c r="E274" s="7">
        <v>0.30167466382306524</v>
      </c>
      <c r="F274" s="7">
        <v>0.39952234431105044</v>
      </c>
      <c r="G274" s="7">
        <v>0.52769114042072984</v>
      </c>
      <c r="H274" s="7">
        <v>0.60471665264556218</v>
      </c>
      <c r="I274" s="7">
        <v>0.60785068933385111</v>
      </c>
      <c r="J274" s="7">
        <v>0.33490213350271747</v>
      </c>
      <c r="K274" s="7">
        <v>0.53694067949088775</v>
      </c>
    </row>
    <row r="275" spans="1:11" x14ac:dyDescent="0.25">
      <c r="A275" s="1" t="s">
        <v>173</v>
      </c>
      <c r="B275" s="7">
        <v>1.5178432630311759E-3</v>
      </c>
      <c r="C275" s="7">
        <v>1.3849193773154552E-2</v>
      </c>
      <c r="D275" s="7">
        <v>5.8126253882415163E-3</v>
      </c>
      <c r="E275" s="7">
        <v>7.033979988409014E-4</v>
      </c>
      <c r="F275" s="7">
        <v>6.9469549784010112E-4</v>
      </c>
      <c r="G275" s="7">
        <v>0</v>
      </c>
      <c r="H275" s="7">
        <v>2.2707596969584706E-4</v>
      </c>
      <c r="I275" s="7">
        <v>0</v>
      </c>
      <c r="J275" s="7">
        <v>1.5849358369937568E-3</v>
      </c>
      <c r="K275" s="7">
        <v>1.4522826123320339E-3</v>
      </c>
    </row>
    <row r="276" spans="1:11" x14ac:dyDescent="0.25">
      <c r="A276" s="1" t="s">
        <v>174</v>
      </c>
      <c r="B276" s="7">
        <v>6.0079748406844501E-3</v>
      </c>
      <c r="C276" s="7">
        <v>3.5915427290280793E-3</v>
      </c>
      <c r="D276" s="7">
        <v>6.5617478435713609E-3</v>
      </c>
      <c r="E276" s="7">
        <v>6.3641048084631764E-3</v>
      </c>
      <c r="F276" s="7">
        <v>9.6766259549495408E-3</v>
      </c>
      <c r="G276" s="7">
        <v>9.1396380533208792E-3</v>
      </c>
      <c r="H276" s="7">
        <v>4.7117872657707598E-3</v>
      </c>
      <c r="I276" s="7">
        <v>8.0997949883613793E-4</v>
      </c>
      <c r="J276" s="7">
        <v>7.122776047500225E-3</v>
      </c>
      <c r="K276" s="7">
        <v>4.9186278652677993E-3</v>
      </c>
    </row>
    <row r="277" spans="1:11" x14ac:dyDescent="0.25">
      <c r="A277" s="1" t="s">
        <v>175</v>
      </c>
      <c r="B277" s="7">
        <v>7.4022233681091797E-3</v>
      </c>
      <c r="C277" s="7">
        <v>1.3012950617288105E-3</v>
      </c>
      <c r="D277" s="7">
        <v>9.0219016024691307E-3</v>
      </c>
      <c r="E277" s="7">
        <v>1.2305633168667169E-2</v>
      </c>
      <c r="F277" s="7">
        <v>5.8570248237808879E-3</v>
      </c>
      <c r="G277" s="7">
        <v>6.8136112235603445E-3</v>
      </c>
      <c r="H277" s="7">
        <v>7.7453218623968383E-3</v>
      </c>
      <c r="I277" s="7">
        <v>4.4855625964433238E-3</v>
      </c>
      <c r="J277" s="7">
        <v>1.1371393641462477E-2</v>
      </c>
      <c r="K277" s="7">
        <v>3.5236810721768794E-3</v>
      </c>
    </row>
    <row r="278" spans="1:11" x14ac:dyDescent="0.25">
      <c r="A278" s="1" t="s">
        <v>176</v>
      </c>
      <c r="B278" s="7">
        <v>0</v>
      </c>
      <c r="C278" s="7">
        <v>0</v>
      </c>
      <c r="D278" s="7">
        <v>0</v>
      </c>
      <c r="E278" s="7">
        <v>0</v>
      </c>
      <c r="F278" s="7">
        <v>0</v>
      </c>
      <c r="G278" s="7">
        <v>0</v>
      </c>
      <c r="H278" s="7">
        <v>0</v>
      </c>
      <c r="I278" s="7">
        <v>0</v>
      </c>
      <c r="J278" s="7">
        <v>0</v>
      </c>
      <c r="K278" s="7">
        <v>0</v>
      </c>
    </row>
    <row r="279" spans="1:11" x14ac:dyDescent="0.25">
      <c r="A279" s="1" t="s">
        <v>177</v>
      </c>
      <c r="B279" s="7">
        <v>6.1823574649943526E-4</v>
      </c>
      <c r="C279" s="7">
        <v>0</v>
      </c>
      <c r="D279" s="7">
        <v>1.5784121562446702E-4</v>
      </c>
      <c r="E279" s="7">
        <v>4.7189557074730412E-5</v>
      </c>
      <c r="F279" s="7">
        <v>7.8394199715240529E-5</v>
      </c>
      <c r="G279" s="7">
        <v>8.5771676727851526E-4</v>
      </c>
      <c r="H279" s="7">
        <v>1.10742823120548E-3</v>
      </c>
      <c r="I279" s="7">
        <v>1.5052198905361692E-3</v>
      </c>
      <c r="J279" s="7">
        <v>1.1249392143401337E-3</v>
      </c>
      <c r="K279" s="7">
        <v>1.2310182777857989E-4</v>
      </c>
    </row>
    <row r="280" spans="1:11" x14ac:dyDescent="0.25">
      <c r="A280" s="1" t="s">
        <v>178</v>
      </c>
      <c r="B280" s="7">
        <v>4.9288514814320916E-4</v>
      </c>
      <c r="C280" s="7">
        <v>1.9428911982729887E-3</v>
      </c>
      <c r="D280" s="7">
        <v>2.0901940537844501E-3</v>
      </c>
      <c r="E280" s="7">
        <v>6.8603205582878652E-4</v>
      </c>
      <c r="F280" s="7">
        <v>2.4277839249593677E-4</v>
      </c>
      <c r="G280" s="7">
        <v>0</v>
      </c>
      <c r="H280" s="7">
        <v>0</v>
      </c>
      <c r="I280" s="7">
        <v>0</v>
      </c>
      <c r="J280" s="7">
        <v>8.42947584408676E-4</v>
      </c>
      <c r="K280" s="7">
        <v>1.5081567977402537E-4</v>
      </c>
    </row>
    <row r="281" spans="1:11" x14ac:dyDescent="0.25">
      <c r="A281" s="1" t="s">
        <v>179</v>
      </c>
      <c r="B281" s="7">
        <v>4.4271705450246078E-2</v>
      </c>
      <c r="C281" s="7">
        <v>7.6174932089302311E-3</v>
      </c>
      <c r="D281" s="7">
        <v>2.8532247079662076E-2</v>
      </c>
      <c r="E281" s="7">
        <v>6.4627412330308998E-2</v>
      </c>
      <c r="F281" s="7">
        <v>5.5679366287110739E-2</v>
      </c>
      <c r="G281" s="7">
        <v>5.3984724535330458E-2</v>
      </c>
      <c r="H281" s="7">
        <v>4.2828754315539681E-2</v>
      </c>
      <c r="I281" s="7">
        <v>2.4676519685272152E-2</v>
      </c>
      <c r="J281" s="7">
        <v>1.3049341324978016E-2</v>
      </c>
      <c r="K281" s="7">
        <v>7.4781170023191082E-2</v>
      </c>
    </row>
    <row r="282" spans="1:11" x14ac:dyDescent="0.25">
      <c r="A282" s="1" t="s">
        <v>180</v>
      </c>
      <c r="B282" s="7">
        <v>0</v>
      </c>
      <c r="C282" s="7">
        <v>0</v>
      </c>
      <c r="D282" s="7">
        <v>0</v>
      </c>
      <c r="E282" s="7">
        <v>0</v>
      </c>
      <c r="F282" s="7">
        <v>0</v>
      </c>
      <c r="G282" s="7">
        <v>0</v>
      </c>
      <c r="H282" s="7">
        <v>0</v>
      </c>
      <c r="I282" s="7">
        <v>0</v>
      </c>
      <c r="J282" s="7">
        <v>0</v>
      </c>
      <c r="K282" s="7">
        <v>0</v>
      </c>
    </row>
    <row r="283" spans="1:11" x14ac:dyDescent="0.25">
      <c r="A283" s="1" t="s">
        <v>181</v>
      </c>
      <c r="B283" s="7">
        <v>6.4940779151105013E-4</v>
      </c>
      <c r="C283" s="7">
        <v>1.4249776506769902E-3</v>
      </c>
      <c r="D283" s="7">
        <v>0</v>
      </c>
      <c r="E283" s="7">
        <v>1.5793745067805248E-3</v>
      </c>
      <c r="F283" s="7">
        <v>1.3641864999027857E-3</v>
      </c>
      <c r="G283" s="7">
        <v>2.6177411686752845E-4</v>
      </c>
      <c r="H283" s="7">
        <v>0</v>
      </c>
      <c r="I283" s="7">
        <v>1.837337879387034E-4</v>
      </c>
      <c r="J283" s="7">
        <v>7.709893040407479E-4</v>
      </c>
      <c r="K283" s="7">
        <v>5.3060234697882677E-4</v>
      </c>
    </row>
    <row r="284" spans="1:11" x14ac:dyDescent="0.25">
      <c r="A284" s="4"/>
      <c r="B284" s="4"/>
      <c r="C284" s="4"/>
      <c r="D284" s="4"/>
      <c r="E284" s="4"/>
      <c r="F284" s="4"/>
      <c r="G284" s="4"/>
      <c r="H284" s="4"/>
      <c r="I284" s="4"/>
      <c r="J284" s="4"/>
      <c r="K284" s="4"/>
    </row>
    <row r="285" spans="1:11" x14ac:dyDescent="0.25">
      <c r="A285" s="34" t="s">
        <v>23</v>
      </c>
    </row>
    <row r="286" spans="1:11" x14ac:dyDescent="0.25">
      <c r="A286" s="34" t="s">
        <v>24</v>
      </c>
    </row>
  </sheetData>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3" manualBreakCount="3">
    <brk id="81" max="16383" man="1"/>
    <brk id="149" max="16383" man="1"/>
    <brk id="216"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57" id="{9AE6D9C9-821A-4361-943E-D2A2F500F9C7}">
            <xm:f>B16&lt;'5'!$B$100</xm:f>
            <x14:dxf>
              <font>
                <color rgb="FFFF0000"/>
              </font>
              <numFmt numFmtId="169" formatCode="\*\*0.0"/>
            </x14:dxf>
          </x14:cfRule>
          <x14:cfRule type="expression" priority="158" id="{F39ABEB8-F9F0-4FA4-A25F-9E6B284143D3}">
            <xm:f>B16&lt;'5'!$B$99</xm:f>
            <x14:dxf>
              <font>
                <color rgb="FF00B050"/>
              </font>
              <numFmt numFmtId="168" formatCode="\*0.0"/>
            </x14:dxf>
          </x14:cfRule>
          <xm:sqref>B16:K148</xm:sqref>
        </x14:conditionalFormatting>
        <x14:conditionalFormatting xmlns:xm="http://schemas.microsoft.com/office/excel/2006/main">
          <x14:cfRule type="expression" priority="189" id="{5184B5A7-D207-4366-AD9A-290922395BEB}">
            <xm:f>B16&lt;'5'!$B$100</xm:f>
            <x14:dxf>
              <font>
                <color rgb="FFFF0000"/>
              </font>
              <numFmt numFmtId="167" formatCode="\*\*0.0%"/>
            </x14:dxf>
          </x14:cfRule>
          <x14:cfRule type="expression" priority="190" id="{F286D34E-C2B2-4DDD-91CC-4962B25D20E1}">
            <xm:f>B16&lt;'5'!$B$99</xm:f>
            <x14:dxf>
              <font>
                <color rgb="FF00B050"/>
              </font>
              <numFmt numFmtId="166" formatCode="\*0.0%"/>
            </x14:dxf>
          </x14:cfRule>
          <xm:sqref>B151:K283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301"/>
  <sheetViews>
    <sheetView zoomScaleNormal="100" zoomScaleSheetLayoutView="40" workbookViewId="0">
      <pane xSplit="1" ySplit="14" topLeftCell="B15" activePane="bottomRight" state="frozen"/>
      <selection activeCell="J84" sqref="J84"/>
      <selection pane="topRight" activeCell="J84" sqref="J84"/>
      <selection pane="bottomLeft" activeCell="J84" sqref="J84"/>
      <selection pane="bottomRight" activeCell="B15" sqref="B15"/>
    </sheetView>
  </sheetViews>
  <sheetFormatPr defaultColWidth="8.85546875" defaultRowHeight="15" x14ac:dyDescent="0.25"/>
  <cols>
    <col min="1" max="1" width="32.7109375" style="1" customWidth="1"/>
    <col min="2" max="8" width="12.7109375" style="1" customWidth="1"/>
    <col min="9" max="16384" width="8.85546875" style="2"/>
  </cols>
  <sheetData>
    <row r="8" spans="1:8" x14ac:dyDescent="0.25">
      <c r="A8" s="1" t="s">
        <v>265</v>
      </c>
    </row>
    <row r="9" spans="1:8" ht="14.45" x14ac:dyDescent="0.3">
      <c r="A9" s="1" t="s">
        <v>0</v>
      </c>
      <c r="B9" s="8" t="str">
        <f>Index!$C$9</f>
        <v>26 April 2017</v>
      </c>
    </row>
    <row r="10" spans="1:8" x14ac:dyDescent="0.25">
      <c r="A10" s="1" t="s">
        <v>43</v>
      </c>
      <c r="B10" s="21">
        <f>Index!B15</f>
        <v>2</v>
      </c>
    </row>
    <row r="11" spans="1:8" x14ac:dyDescent="0.25">
      <c r="A11" s="2" t="s">
        <v>40</v>
      </c>
      <c r="B11" s="3" t="str">
        <f>Index!C15</f>
        <v>Organised participation by activity (children)</v>
      </c>
      <c r="C11" s="2"/>
      <c r="D11" s="2"/>
      <c r="E11" s="2"/>
      <c r="F11" s="2"/>
      <c r="G11" s="2"/>
      <c r="H11" s="2"/>
    </row>
    <row r="12" spans="1:8" x14ac:dyDescent="0.25">
      <c r="A12" s="4" t="s">
        <v>45</v>
      </c>
      <c r="B12" s="5" t="s">
        <v>47</v>
      </c>
      <c r="C12" s="4"/>
      <c r="D12" s="4"/>
      <c r="E12" s="4"/>
      <c r="F12" s="4"/>
      <c r="G12" s="4"/>
      <c r="H12" s="4"/>
    </row>
    <row r="13" spans="1:8" x14ac:dyDescent="0.25">
      <c r="B13" s="1" t="s">
        <v>1</v>
      </c>
      <c r="D13" s="14"/>
      <c r="G13" s="1" t="s">
        <v>25</v>
      </c>
      <c r="H13" s="1" t="s">
        <v>26</v>
      </c>
    </row>
    <row r="14" spans="1:8" x14ac:dyDescent="0.25">
      <c r="B14" s="1" t="s">
        <v>1</v>
      </c>
      <c r="C14" s="6" t="s">
        <v>13</v>
      </c>
      <c r="D14" s="6" t="s">
        <v>2</v>
      </c>
      <c r="E14" s="6" t="s">
        <v>3</v>
      </c>
      <c r="F14" s="6" t="s">
        <v>4</v>
      </c>
      <c r="G14" s="6" t="s">
        <v>1</v>
      </c>
      <c r="H14" s="6" t="s">
        <v>1</v>
      </c>
    </row>
    <row r="15" spans="1:8" x14ac:dyDescent="0.25">
      <c r="A15" s="11"/>
      <c r="B15" s="11" t="s">
        <v>11</v>
      </c>
      <c r="C15" s="11"/>
      <c r="D15" s="11"/>
      <c r="E15" s="11"/>
      <c r="F15" s="11"/>
      <c r="G15" s="11"/>
      <c r="H15" s="11"/>
    </row>
    <row r="16" spans="1:8" x14ac:dyDescent="0.25">
      <c r="A16" s="1" t="s">
        <v>50</v>
      </c>
      <c r="B16" s="45">
        <v>0</v>
      </c>
      <c r="C16" s="45">
        <v>0</v>
      </c>
      <c r="D16" s="45">
        <v>0</v>
      </c>
      <c r="E16" s="45">
        <v>0</v>
      </c>
      <c r="F16" s="45">
        <v>0</v>
      </c>
      <c r="G16" s="45">
        <v>0</v>
      </c>
      <c r="H16" s="45">
        <v>0</v>
      </c>
    </row>
    <row r="17" spans="1:8" x14ac:dyDescent="0.25">
      <c r="A17" s="1" t="s">
        <v>51</v>
      </c>
      <c r="B17" s="45">
        <v>0</v>
      </c>
      <c r="C17" s="45">
        <v>0</v>
      </c>
      <c r="D17" s="45">
        <v>0</v>
      </c>
      <c r="E17" s="45">
        <v>0</v>
      </c>
      <c r="F17" s="45">
        <v>0</v>
      </c>
      <c r="G17" s="45">
        <v>0</v>
      </c>
      <c r="H17" s="45">
        <v>0</v>
      </c>
    </row>
    <row r="18" spans="1:8" x14ac:dyDescent="0.25">
      <c r="A18" s="1" t="s">
        <v>52</v>
      </c>
      <c r="B18" s="45">
        <v>15.9</v>
      </c>
      <c r="C18" s="45">
        <v>0</v>
      </c>
      <c r="D18" s="45">
        <v>4.5</v>
      </c>
      <c r="E18" s="45">
        <v>5.5</v>
      </c>
      <c r="F18" s="45">
        <v>5.8</v>
      </c>
      <c r="G18" s="45">
        <v>9.9</v>
      </c>
      <c r="H18" s="45">
        <v>6</v>
      </c>
    </row>
    <row r="19" spans="1:8" x14ac:dyDescent="0.25">
      <c r="A19" s="1" t="s">
        <v>268</v>
      </c>
      <c r="B19" s="45">
        <v>209.8</v>
      </c>
      <c r="C19" s="45">
        <v>21.7</v>
      </c>
      <c r="D19" s="45">
        <v>67.7</v>
      </c>
      <c r="E19" s="45">
        <v>71</v>
      </c>
      <c r="F19" s="45">
        <v>49.4</v>
      </c>
      <c r="G19" s="45">
        <v>94.4</v>
      </c>
      <c r="H19" s="45">
        <v>115.5</v>
      </c>
    </row>
    <row r="20" spans="1:8" x14ac:dyDescent="0.25">
      <c r="A20" s="1" t="s">
        <v>53</v>
      </c>
      <c r="B20" s="45">
        <v>382.5</v>
      </c>
      <c r="C20" s="45">
        <v>0.2</v>
      </c>
      <c r="D20" s="45">
        <v>172.4</v>
      </c>
      <c r="E20" s="45">
        <v>123.3</v>
      </c>
      <c r="F20" s="45">
        <v>86.6</v>
      </c>
      <c r="G20" s="45">
        <v>331.9</v>
      </c>
      <c r="H20" s="45">
        <v>50.6</v>
      </c>
    </row>
    <row r="21" spans="1:8" x14ac:dyDescent="0.25">
      <c r="A21" s="1" t="s">
        <v>54</v>
      </c>
      <c r="B21" s="45">
        <v>6</v>
      </c>
      <c r="C21" s="45">
        <v>0</v>
      </c>
      <c r="D21" s="45">
        <v>1.8</v>
      </c>
      <c r="E21" s="45">
        <v>2.4</v>
      </c>
      <c r="F21" s="45">
        <v>1.8</v>
      </c>
      <c r="G21" s="45">
        <v>4.0999999999999996</v>
      </c>
      <c r="H21" s="45">
        <v>1.9</v>
      </c>
    </row>
    <row r="22" spans="1:8" x14ac:dyDescent="0.25">
      <c r="A22" s="1" t="s">
        <v>55</v>
      </c>
      <c r="B22" s="45">
        <v>32.799999999999997</v>
      </c>
      <c r="C22" s="45">
        <v>0</v>
      </c>
      <c r="D22" s="45">
        <v>14.9</v>
      </c>
      <c r="E22" s="45">
        <v>8.3000000000000007</v>
      </c>
      <c r="F22" s="45">
        <v>9.6</v>
      </c>
      <c r="G22" s="45">
        <v>26.4</v>
      </c>
      <c r="H22" s="45">
        <v>6.4</v>
      </c>
    </row>
    <row r="23" spans="1:8" x14ac:dyDescent="0.25">
      <c r="A23" s="1" t="s">
        <v>56</v>
      </c>
      <c r="B23" s="45">
        <v>291.2</v>
      </c>
      <c r="C23" s="45">
        <v>5.6</v>
      </c>
      <c r="D23" s="45">
        <v>58.6</v>
      </c>
      <c r="E23" s="45">
        <v>111.8</v>
      </c>
      <c r="F23" s="45">
        <v>115.1</v>
      </c>
      <c r="G23" s="45">
        <v>194.7</v>
      </c>
      <c r="H23" s="45">
        <v>96.5</v>
      </c>
    </row>
    <row r="24" spans="1:8" x14ac:dyDescent="0.25">
      <c r="A24" s="1" t="s">
        <v>57</v>
      </c>
      <c r="B24" s="45">
        <v>0</v>
      </c>
      <c r="C24" s="45">
        <v>0</v>
      </c>
      <c r="D24" s="45">
        <v>0</v>
      </c>
      <c r="E24" s="45">
        <v>0</v>
      </c>
      <c r="F24" s="45">
        <v>0</v>
      </c>
      <c r="G24" s="45">
        <v>0</v>
      </c>
      <c r="H24" s="45">
        <v>0</v>
      </c>
    </row>
    <row r="25" spans="1:8" x14ac:dyDescent="0.25">
      <c r="A25" s="1" t="s">
        <v>58</v>
      </c>
      <c r="B25" s="45">
        <v>0</v>
      </c>
      <c r="C25" s="45">
        <v>0</v>
      </c>
      <c r="D25" s="45">
        <v>0</v>
      </c>
      <c r="E25" s="45">
        <v>0</v>
      </c>
      <c r="F25" s="45">
        <v>0</v>
      </c>
      <c r="G25" s="45">
        <v>0</v>
      </c>
      <c r="H25" s="45">
        <v>0</v>
      </c>
    </row>
    <row r="26" spans="1:8" x14ac:dyDescent="0.25">
      <c r="A26" s="1" t="s">
        <v>59</v>
      </c>
      <c r="B26" s="45">
        <v>0</v>
      </c>
      <c r="C26" s="45">
        <v>0</v>
      </c>
      <c r="D26" s="45">
        <v>0</v>
      </c>
      <c r="E26" s="45">
        <v>0</v>
      </c>
      <c r="F26" s="45">
        <v>0</v>
      </c>
      <c r="G26" s="45">
        <v>0</v>
      </c>
      <c r="H26" s="45">
        <v>0</v>
      </c>
    </row>
    <row r="27" spans="1:8" x14ac:dyDescent="0.25">
      <c r="A27" s="1" t="s">
        <v>60</v>
      </c>
      <c r="B27" s="45">
        <v>17.3</v>
      </c>
      <c r="C27" s="45">
        <v>1.3</v>
      </c>
      <c r="D27" s="45">
        <v>7.3</v>
      </c>
      <c r="E27" s="45">
        <v>1.9</v>
      </c>
      <c r="F27" s="45">
        <v>6.8</v>
      </c>
      <c r="G27" s="45">
        <v>14.8</v>
      </c>
      <c r="H27" s="45">
        <v>2.5</v>
      </c>
    </row>
    <row r="28" spans="1:8" x14ac:dyDescent="0.25">
      <c r="A28" s="1" t="s">
        <v>61</v>
      </c>
      <c r="B28" s="45">
        <v>0</v>
      </c>
      <c r="C28" s="45">
        <v>0</v>
      </c>
      <c r="D28" s="45">
        <v>0</v>
      </c>
      <c r="E28" s="45">
        <v>0</v>
      </c>
      <c r="F28" s="45">
        <v>0</v>
      </c>
      <c r="G28" s="45">
        <v>0</v>
      </c>
      <c r="H28" s="45">
        <v>0</v>
      </c>
    </row>
    <row r="29" spans="1:8" x14ac:dyDescent="0.25">
      <c r="A29" s="1" t="s">
        <v>62</v>
      </c>
      <c r="B29" s="45">
        <v>0</v>
      </c>
      <c r="C29" s="45">
        <v>0</v>
      </c>
      <c r="D29" s="45">
        <v>0</v>
      </c>
      <c r="E29" s="45">
        <v>0</v>
      </c>
      <c r="F29" s="45">
        <v>0</v>
      </c>
      <c r="G29" s="45">
        <v>0</v>
      </c>
      <c r="H29" s="45">
        <v>0</v>
      </c>
    </row>
    <row r="30" spans="1:8" x14ac:dyDescent="0.25">
      <c r="A30" s="1" t="s">
        <v>63</v>
      </c>
      <c r="B30" s="45">
        <v>0</v>
      </c>
      <c r="C30" s="45">
        <v>0</v>
      </c>
      <c r="D30" s="45">
        <v>0</v>
      </c>
      <c r="E30" s="45">
        <v>0</v>
      </c>
      <c r="F30" s="45">
        <v>0</v>
      </c>
      <c r="G30" s="45">
        <v>0</v>
      </c>
      <c r="H30" s="45">
        <v>0</v>
      </c>
    </row>
    <row r="31" spans="1:8" x14ac:dyDescent="0.25">
      <c r="A31" s="1" t="s">
        <v>64</v>
      </c>
      <c r="B31" s="45">
        <v>0</v>
      </c>
      <c r="C31" s="45">
        <v>0</v>
      </c>
      <c r="D31" s="45">
        <v>0</v>
      </c>
      <c r="E31" s="45">
        <v>0</v>
      </c>
      <c r="F31" s="45">
        <v>0</v>
      </c>
      <c r="G31" s="45">
        <v>0</v>
      </c>
      <c r="H31" s="45">
        <v>0</v>
      </c>
    </row>
    <row r="32" spans="1:8" x14ac:dyDescent="0.25">
      <c r="A32" s="1" t="s">
        <v>65</v>
      </c>
      <c r="B32" s="45">
        <v>0</v>
      </c>
      <c r="C32" s="45">
        <v>0</v>
      </c>
      <c r="D32" s="45">
        <v>0</v>
      </c>
      <c r="E32" s="45">
        <v>0</v>
      </c>
      <c r="F32" s="45">
        <v>0</v>
      </c>
      <c r="G32" s="45">
        <v>0</v>
      </c>
      <c r="H32" s="45">
        <v>0</v>
      </c>
    </row>
    <row r="33" spans="1:8" x14ac:dyDescent="0.25">
      <c r="A33" s="1" t="s">
        <v>66</v>
      </c>
      <c r="B33" s="45">
        <v>0</v>
      </c>
      <c r="C33" s="45">
        <v>0</v>
      </c>
      <c r="D33" s="45">
        <v>0</v>
      </c>
      <c r="E33" s="45">
        <v>0</v>
      </c>
      <c r="F33" s="45">
        <v>0</v>
      </c>
      <c r="G33" s="45">
        <v>0</v>
      </c>
      <c r="H33" s="45">
        <v>0</v>
      </c>
    </row>
    <row r="34" spans="1:8" x14ac:dyDescent="0.25">
      <c r="A34" s="1" t="s">
        <v>67</v>
      </c>
      <c r="B34" s="45">
        <v>11.5</v>
      </c>
      <c r="C34" s="45">
        <v>0</v>
      </c>
      <c r="D34" s="45">
        <v>4.9000000000000004</v>
      </c>
      <c r="E34" s="45">
        <v>5.0999999999999996</v>
      </c>
      <c r="F34" s="45">
        <v>1.5</v>
      </c>
      <c r="G34" s="45">
        <v>7.6</v>
      </c>
      <c r="H34" s="45">
        <v>3.8</v>
      </c>
    </row>
    <row r="35" spans="1:8" x14ac:dyDescent="0.25">
      <c r="A35" s="1" t="s">
        <v>68</v>
      </c>
      <c r="B35" s="45">
        <v>0</v>
      </c>
      <c r="C35" s="45">
        <v>0</v>
      </c>
      <c r="D35" s="45">
        <v>0</v>
      </c>
      <c r="E35" s="45">
        <v>0</v>
      </c>
      <c r="F35" s="45">
        <v>0</v>
      </c>
      <c r="G35" s="45">
        <v>0</v>
      </c>
      <c r="H35" s="45">
        <v>0</v>
      </c>
    </row>
    <row r="36" spans="1:8" x14ac:dyDescent="0.25">
      <c r="A36" s="1" t="s">
        <v>69</v>
      </c>
      <c r="B36" s="45">
        <v>19</v>
      </c>
      <c r="C36" s="45">
        <v>0</v>
      </c>
      <c r="D36" s="45">
        <v>2.1</v>
      </c>
      <c r="E36" s="45">
        <v>1.1000000000000001</v>
      </c>
      <c r="F36" s="45">
        <v>15.8</v>
      </c>
      <c r="G36" s="45">
        <v>8.6999999999999993</v>
      </c>
      <c r="H36" s="45">
        <v>10.199999999999999</v>
      </c>
    </row>
    <row r="37" spans="1:8" x14ac:dyDescent="0.25">
      <c r="A37" s="1" t="s">
        <v>70</v>
      </c>
      <c r="B37" s="45">
        <v>18.8</v>
      </c>
      <c r="C37" s="45">
        <v>0</v>
      </c>
      <c r="D37" s="45">
        <v>6.2</v>
      </c>
      <c r="E37" s="45">
        <v>9.1</v>
      </c>
      <c r="F37" s="45">
        <v>3.5</v>
      </c>
      <c r="G37" s="45">
        <v>0</v>
      </c>
      <c r="H37" s="45">
        <v>18.8</v>
      </c>
    </row>
    <row r="38" spans="1:8" x14ac:dyDescent="0.25">
      <c r="A38" s="1" t="s">
        <v>71</v>
      </c>
      <c r="B38" s="45">
        <v>0</v>
      </c>
      <c r="C38" s="45">
        <v>0</v>
      </c>
      <c r="D38" s="45">
        <v>0</v>
      </c>
      <c r="E38" s="45">
        <v>0</v>
      </c>
      <c r="F38" s="45">
        <v>0</v>
      </c>
      <c r="G38" s="45">
        <v>0</v>
      </c>
      <c r="H38" s="45">
        <v>0</v>
      </c>
    </row>
    <row r="39" spans="1:8" x14ac:dyDescent="0.25">
      <c r="A39" s="1" t="s">
        <v>72</v>
      </c>
      <c r="B39" s="45">
        <v>13.8</v>
      </c>
      <c r="C39" s="45">
        <v>0</v>
      </c>
      <c r="D39" s="45">
        <v>7.4</v>
      </c>
      <c r="E39" s="45">
        <v>1.5</v>
      </c>
      <c r="F39" s="45">
        <v>4.9000000000000004</v>
      </c>
      <c r="G39" s="45">
        <v>8.1</v>
      </c>
      <c r="H39" s="45">
        <v>5.8</v>
      </c>
    </row>
    <row r="40" spans="1:8" x14ac:dyDescent="0.25">
      <c r="A40" s="1" t="s">
        <v>73</v>
      </c>
      <c r="B40" s="45">
        <v>0</v>
      </c>
      <c r="C40" s="45">
        <v>0</v>
      </c>
      <c r="D40" s="45">
        <v>0</v>
      </c>
      <c r="E40" s="45">
        <v>0</v>
      </c>
      <c r="F40" s="45">
        <v>0</v>
      </c>
      <c r="G40" s="45">
        <v>0</v>
      </c>
      <c r="H40" s="45">
        <v>0</v>
      </c>
    </row>
    <row r="41" spans="1:8" x14ac:dyDescent="0.25">
      <c r="A41" s="1" t="s">
        <v>74</v>
      </c>
      <c r="B41" s="45">
        <v>260.8</v>
      </c>
      <c r="C41" s="45">
        <v>1.8</v>
      </c>
      <c r="D41" s="45">
        <v>81.599999999999994</v>
      </c>
      <c r="E41" s="45">
        <v>109</v>
      </c>
      <c r="F41" s="45">
        <v>68.400000000000006</v>
      </c>
      <c r="G41" s="45">
        <v>230.1</v>
      </c>
      <c r="H41" s="45">
        <v>30.8</v>
      </c>
    </row>
    <row r="42" spans="1:8" x14ac:dyDescent="0.25">
      <c r="A42" s="1" t="s">
        <v>75</v>
      </c>
      <c r="B42" s="45">
        <v>0</v>
      </c>
      <c r="C42" s="45">
        <v>0</v>
      </c>
      <c r="D42" s="45">
        <v>0</v>
      </c>
      <c r="E42" s="45">
        <v>0</v>
      </c>
      <c r="F42" s="45">
        <v>0</v>
      </c>
      <c r="G42" s="45">
        <v>0</v>
      </c>
      <c r="H42" s="45">
        <v>0</v>
      </c>
    </row>
    <row r="43" spans="1:8" x14ac:dyDescent="0.25">
      <c r="A43" s="1" t="s">
        <v>76</v>
      </c>
      <c r="B43" s="45">
        <v>5.6</v>
      </c>
      <c r="C43" s="45">
        <v>0</v>
      </c>
      <c r="D43" s="45">
        <v>5.6</v>
      </c>
      <c r="E43" s="45">
        <v>0</v>
      </c>
      <c r="F43" s="45">
        <v>0</v>
      </c>
      <c r="G43" s="45">
        <v>5.6</v>
      </c>
      <c r="H43" s="45">
        <v>0</v>
      </c>
    </row>
    <row r="44" spans="1:8" x14ac:dyDescent="0.25">
      <c r="A44" s="1" t="s">
        <v>77</v>
      </c>
      <c r="B44" s="45">
        <v>0</v>
      </c>
      <c r="C44" s="45">
        <v>0</v>
      </c>
      <c r="D44" s="45">
        <v>0</v>
      </c>
      <c r="E44" s="45">
        <v>0</v>
      </c>
      <c r="F44" s="45">
        <v>0</v>
      </c>
      <c r="G44" s="45">
        <v>0</v>
      </c>
      <c r="H44" s="45">
        <v>0</v>
      </c>
    </row>
    <row r="45" spans="1:8" x14ac:dyDescent="0.25">
      <c r="A45" s="1" t="s">
        <v>78</v>
      </c>
      <c r="B45" s="45">
        <v>40.5</v>
      </c>
      <c r="C45" s="45">
        <v>4.0999999999999996</v>
      </c>
      <c r="D45" s="45">
        <v>11.4</v>
      </c>
      <c r="E45" s="45">
        <v>10.3</v>
      </c>
      <c r="F45" s="45">
        <v>14.6</v>
      </c>
      <c r="G45" s="45">
        <v>23</v>
      </c>
      <c r="H45" s="45">
        <v>17.5</v>
      </c>
    </row>
    <row r="46" spans="1:8" x14ac:dyDescent="0.25">
      <c r="A46" s="1" t="s">
        <v>79</v>
      </c>
      <c r="B46" s="45">
        <v>114.9</v>
      </c>
      <c r="C46" s="45">
        <v>15</v>
      </c>
      <c r="D46" s="45">
        <v>46.4</v>
      </c>
      <c r="E46" s="45">
        <v>34.799999999999997</v>
      </c>
      <c r="F46" s="45">
        <v>18.7</v>
      </c>
      <c r="G46" s="45">
        <v>15.2</v>
      </c>
      <c r="H46" s="45">
        <v>99.7</v>
      </c>
    </row>
    <row r="47" spans="1:8" x14ac:dyDescent="0.25">
      <c r="A47" s="1" t="s">
        <v>80</v>
      </c>
      <c r="B47" s="45">
        <v>380.9</v>
      </c>
      <c r="C47" s="45">
        <v>65.099999999999994</v>
      </c>
      <c r="D47" s="45">
        <v>161.19999999999999</v>
      </c>
      <c r="E47" s="45">
        <v>102.9</v>
      </c>
      <c r="F47" s="45">
        <v>51.8</v>
      </c>
      <c r="G47" s="45">
        <v>22.9</v>
      </c>
      <c r="H47" s="45">
        <v>358</v>
      </c>
    </row>
    <row r="48" spans="1:8" x14ac:dyDescent="0.25">
      <c r="A48" s="1" t="s">
        <v>81</v>
      </c>
      <c r="B48" s="45">
        <v>0</v>
      </c>
      <c r="C48" s="45">
        <v>0</v>
      </c>
      <c r="D48" s="45">
        <v>0</v>
      </c>
      <c r="E48" s="45">
        <v>0</v>
      </c>
      <c r="F48" s="45">
        <v>0</v>
      </c>
      <c r="G48" s="45">
        <v>0</v>
      </c>
      <c r="H48" s="45">
        <v>0</v>
      </c>
    </row>
    <row r="49" spans="1:8" x14ac:dyDescent="0.25">
      <c r="A49" s="1" t="s">
        <v>82</v>
      </c>
      <c r="B49" s="45">
        <v>0</v>
      </c>
      <c r="C49" s="45">
        <v>0</v>
      </c>
      <c r="D49" s="45">
        <v>0</v>
      </c>
      <c r="E49" s="45">
        <v>0</v>
      </c>
      <c r="F49" s="45">
        <v>0</v>
      </c>
      <c r="G49" s="45">
        <v>0</v>
      </c>
      <c r="H49" s="45">
        <v>0</v>
      </c>
    </row>
    <row r="50" spans="1:8" x14ac:dyDescent="0.25">
      <c r="A50" s="1" t="s">
        <v>83</v>
      </c>
      <c r="B50" s="45">
        <v>1.4</v>
      </c>
      <c r="C50" s="45">
        <v>0</v>
      </c>
      <c r="D50" s="45">
        <v>0</v>
      </c>
      <c r="E50" s="45">
        <v>0</v>
      </c>
      <c r="F50" s="45">
        <v>1.4</v>
      </c>
      <c r="G50" s="45">
        <v>0</v>
      </c>
      <c r="H50" s="45">
        <v>1.4</v>
      </c>
    </row>
    <row r="51" spans="1:8" x14ac:dyDescent="0.25">
      <c r="A51" s="1" t="s">
        <v>84</v>
      </c>
      <c r="B51" s="45">
        <v>0</v>
      </c>
      <c r="C51" s="45">
        <v>0</v>
      </c>
      <c r="D51" s="45">
        <v>0</v>
      </c>
      <c r="E51" s="45">
        <v>0</v>
      </c>
      <c r="F51" s="45">
        <v>0</v>
      </c>
      <c r="G51" s="45">
        <v>0</v>
      </c>
      <c r="H51" s="45">
        <v>0</v>
      </c>
    </row>
    <row r="52" spans="1:8" x14ac:dyDescent="0.25">
      <c r="A52" s="1" t="s">
        <v>85</v>
      </c>
      <c r="B52" s="45">
        <v>37</v>
      </c>
      <c r="C52" s="45">
        <v>2.5</v>
      </c>
      <c r="D52" s="45">
        <v>9.1</v>
      </c>
      <c r="E52" s="45">
        <v>5.5</v>
      </c>
      <c r="F52" s="45">
        <v>19.8</v>
      </c>
      <c r="G52" s="45">
        <v>7.6</v>
      </c>
      <c r="H52" s="45">
        <v>29.3</v>
      </c>
    </row>
    <row r="53" spans="1:8" x14ac:dyDescent="0.25">
      <c r="A53" s="1" t="s">
        <v>86</v>
      </c>
      <c r="B53" s="45">
        <v>4.5999999999999996</v>
      </c>
      <c r="C53" s="45">
        <v>0</v>
      </c>
      <c r="D53" s="45">
        <v>1.3</v>
      </c>
      <c r="E53" s="45">
        <v>1</v>
      </c>
      <c r="F53" s="45">
        <v>2.2999999999999998</v>
      </c>
      <c r="G53" s="45">
        <v>3.6</v>
      </c>
      <c r="H53" s="45">
        <v>1</v>
      </c>
    </row>
    <row r="54" spans="1:8" x14ac:dyDescent="0.25">
      <c r="A54" s="1" t="s">
        <v>87</v>
      </c>
      <c r="B54" s="45">
        <v>1</v>
      </c>
      <c r="C54" s="45">
        <v>0</v>
      </c>
      <c r="D54" s="45">
        <v>0</v>
      </c>
      <c r="E54" s="45">
        <v>1</v>
      </c>
      <c r="F54" s="45">
        <v>0</v>
      </c>
      <c r="G54" s="45">
        <v>1</v>
      </c>
      <c r="H54" s="45">
        <v>0</v>
      </c>
    </row>
    <row r="55" spans="1:8" x14ac:dyDescent="0.25">
      <c r="A55" s="1" t="s">
        <v>88</v>
      </c>
      <c r="B55" s="45">
        <v>0</v>
      </c>
      <c r="C55" s="45">
        <v>0</v>
      </c>
      <c r="D55" s="45">
        <v>0</v>
      </c>
      <c r="E55" s="45">
        <v>0</v>
      </c>
      <c r="F55" s="45">
        <v>0</v>
      </c>
      <c r="G55" s="45">
        <v>0</v>
      </c>
      <c r="H55" s="45">
        <v>0</v>
      </c>
    </row>
    <row r="56" spans="1:8" x14ac:dyDescent="0.25">
      <c r="A56" s="1" t="s">
        <v>89</v>
      </c>
      <c r="B56" s="45">
        <v>58.5</v>
      </c>
      <c r="C56" s="45">
        <v>17.2</v>
      </c>
      <c r="D56" s="45">
        <v>16.2</v>
      </c>
      <c r="E56" s="45">
        <v>2.7</v>
      </c>
      <c r="F56" s="45">
        <v>22.5</v>
      </c>
      <c r="G56" s="45">
        <v>29.3</v>
      </c>
      <c r="H56" s="45">
        <v>29.3</v>
      </c>
    </row>
    <row r="57" spans="1:8" x14ac:dyDescent="0.25">
      <c r="A57" s="1" t="s">
        <v>90</v>
      </c>
      <c r="B57" s="45">
        <v>3</v>
      </c>
      <c r="C57" s="45">
        <v>0</v>
      </c>
      <c r="D57" s="45">
        <v>0</v>
      </c>
      <c r="E57" s="45">
        <v>0.4</v>
      </c>
      <c r="F57" s="45">
        <v>2.6</v>
      </c>
      <c r="G57" s="45">
        <v>2.6</v>
      </c>
      <c r="H57" s="45">
        <v>0.4</v>
      </c>
    </row>
    <row r="58" spans="1:8" x14ac:dyDescent="0.25">
      <c r="A58" s="1" t="s">
        <v>91</v>
      </c>
      <c r="B58" s="45">
        <v>1.5</v>
      </c>
      <c r="C58" s="45">
        <v>0</v>
      </c>
      <c r="D58" s="45">
        <v>0</v>
      </c>
      <c r="E58" s="45">
        <v>0</v>
      </c>
      <c r="F58" s="45">
        <v>1.5</v>
      </c>
      <c r="G58" s="45">
        <v>0</v>
      </c>
      <c r="H58" s="45">
        <v>1.5</v>
      </c>
    </row>
    <row r="59" spans="1:8" x14ac:dyDescent="0.25">
      <c r="A59" s="1" t="s">
        <v>92</v>
      </c>
      <c r="B59" s="45">
        <v>680.5</v>
      </c>
      <c r="C59" s="45">
        <v>68</v>
      </c>
      <c r="D59" s="45">
        <v>257.60000000000002</v>
      </c>
      <c r="E59" s="45">
        <v>184.6</v>
      </c>
      <c r="F59" s="45">
        <v>170.3</v>
      </c>
      <c r="G59" s="45">
        <v>529</v>
      </c>
      <c r="H59" s="45">
        <v>151.5</v>
      </c>
    </row>
    <row r="60" spans="1:8" x14ac:dyDescent="0.25">
      <c r="A60" s="1" t="s">
        <v>93</v>
      </c>
      <c r="B60" s="45">
        <v>0</v>
      </c>
      <c r="C60" s="45">
        <v>0</v>
      </c>
      <c r="D60" s="45">
        <v>0</v>
      </c>
      <c r="E60" s="45">
        <v>0</v>
      </c>
      <c r="F60" s="45">
        <v>0</v>
      </c>
      <c r="G60" s="45">
        <v>0</v>
      </c>
      <c r="H60" s="45">
        <v>0</v>
      </c>
    </row>
    <row r="61" spans="1:8" x14ac:dyDescent="0.25">
      <c r="A61" s="1" t="s">
        <v>94</v>
      </c>
      <c r="B61" s="45">
        <v>0</v>
      </c>
      <c r="C61" s="45">
        <v>0</v>
      </c>
      <c r="D61" s="45">
        <v>0</v>
      </c>
      <c r="E61" s="45">
        <v>0</v>
      </c>
      <c r="F61" s="45">
        <v>0</v>
      </c>
      <c r="G61" s="45">
        <v>0</v>
      </c>
      <c r="H61" s="45">
        <v>0</v>
      </c>
    </row>
    <row r="62" spans="1:8" x14ac:dyDescent="0.25">
      <c r="A62" s="1" t="s">
        <v>95</v>
      </c>
      <c r="B62" s="45">
        <v>0</v>
      </c>
      <c r="C62" s="45">
        <v>0</v>
      </c>
      <c r="D62" s="45">
        <v>0</v>
      </c>
      <c r="E62" s="45">
        <v>0</v>
      </c>
      <c r="F62" s="45">
        <v>0</v>
      </c>
      <c r="G62" s="45">
        <v>0</v>
      </c>
      <c r="H62" s="45">
        <v>0</v>
      </c>
    </row>
    <row r="63" spans="1:8" x14ac:dyDescent="0.25">
      <c r="A63" s="1" t="s">
        <v>96</v>
      </c>
      <c r="B63" s="45">
        <v>31.7</v>
      </c>
      <c r="C63" s="45">
        <v>1.7</v>
      </c>
      <c r="D63" s="45">
        <v>14.2</v>
      </c>
      <c r="E63" s="45">
        <v>9</v>
      </c>
      <c r="F63" s="45">
        <v>6.8</v>
      </c>
      <c r="G63" s="45">
        <v>22.1</v>
      </c>
      <c r="H63" s="45">
        <v>9.6</v>
      </c>
    </row>
    <row r="64" spans="1:8" x14ac:dyDescent="0.25">
      <c r="A64" s="1" t="s">
        <v>97</v>
      </c>
      <c r="B64" s="45">
        <v>0</v>
      </c>
      <c r="C64" s="45">
        <v>0</v>
      </c>
      <c r="D64" s="45">
        <v>0</v>
      </c>
      <c r="E64" s="45">
        <v>0</v>
      </c>
      <c r="F64" s="45">
        <v>0</v>
      </c>
      <c r="G64" s="45">
        <v>0</v>
      </c>
      <c r="H64" s="45">
        <v>0</v>
      </c>
    </row>
    <row r="65" spans="1:8" x14ac:dyDescent="0.25">
      <c r="A65" s="1" t="s">
        <v>98</v>
      </c>
      <c r="B65" s="45">
        <v>351.7</v>
      </c>
      <c r="C65" s="45">
        <v>60.7</v>
      </c>
      <c r="D65" s="45">
        <v>169.4</v>
      </c>
      <c r="E65" s="45">
        <v>81.8</v>
      </c>
      <c r="F65" s="45">
        <v>39.799999999999997</v>
      </c>
      <c r="G65" s="45">
        <v>87.1</v>
      </c>
      <c r="H65" s="45">
        <v>264.60000000000002</v>
      </c>
    </row>
    <row r="66" spans="1:8" x14ac:dyDescent="0.25">
      <c r="A66" s="1" t="s">
        <v>99</v>
      </c>
      <c r="B66" s="45">
        <v>0</v>
      </c>
      <c r="C66" s="45">
        <v>0</v>
      </c>
      <c r="D66" s="45">
        <v>0</v>
      </c>
      <c r="E66" s="45">
        <v>0</v>
      </c>
      <c r="F66" s="45">
        <v>0</v>
      </c>
      <c r="G66" s="45">
        <v>0</v>
      </c>
      <c r="H66" s="45">
        <v>0</v>
      </c>
    </row>
    <row r="67" spans="1:8" x14ac:dyDescent="0.25">
      <c r="A67" s="1" t="s">
        <v>100</v>
      </c>
      <c r="B67" s="45">
        <v>0</v>
      </c>
      <c r="C67" s="45">
        <v>0</v>
      </c>
      <c r="D67" s="45">
        <v>0</v>
      </c>
      <c r="E67" s="45">
        <v>0</v>
      </c>
      <c r="F67" s="45">
        <v>0</v>
      </c>
      <c r="G67" s="45">
        <v>0</v>
      </c>
      <c r="H67" s="45">
        <v>0</v>
      </c>
    </row>
    <row r="68" spans="1:8" x14ac:dyDescent="0.25">
      <c r="A68" s="1" t="s">
        <v>101</v>
      </c>
      <c r="B68" s="45">
        <v>85.5</v>
      </c>
      <c r="C68" s="45">
        <v>4.0999999999999996</v>
      </c>
      <c r="D68" s="45">
        <v>17.2</v>
      </c>
      <c r="E68" s="45">
        <v>33</v>
      </c>
      <c r="F68" s="45">
        <v>31.2</v>
      </c>
      <c r="G68" s="45">
        <v>40.799999999999997</v>
      </c>
      <c r="H68" s="45">
        <v>44.8</v>
      </c>
    </row>
    <row r="69" spans="1:8" x14ac:dyDescent="0.25">
      <c r="A69" s="1" t="s">
        <v>102</v>
      </c>
      <c r="B69" s="45">
        <v>0</v>
      </c>
      <c r="C69" s="45">
        <v>0</v>
      </c>
      <c r="D69" s="45">
        <v>0</v>
      </c>
      <c r="E69" s="45">
        <v>0</v>
      </c>
      <c r="F69" s="45">
        <v>0</v>
      </c>
      <c r="G69" s="45">
        <v>0</v>
      </c>
      <c r="H69" s="45">
        <v>0</v>
      </c>
    </row>
    <row r="70" spans="1:8" x14ac:dyDescent="0.25">
      <c r="A70" s="1" t="s">
        <v>103</v>
      </c>
      <c r="B70" s="45">
        <v>0.2</v>
      </c>
      <c r="C70" s="45">
        <v>0</v>
      </c>
      <c r="D70" s="45">
        <v>0</v>
      </c>
      <c r="E70" s="45">
        <v>0.2</v>
      </c>
      <c r="F70" s="45">
        <v>0</v>
      </c>
      <c r="G70" s="45">
        <v>0</v>
      </c>
      <c r="H70" s="45">
        <v>0.2</v>
      </c>
    </row>
    <row r="71" spans="1:8" x14ac:dyDescent="0.25">
      <c r="A71" s="1" t="s">
        <v>104</v>
      </c>
      <c r="B71" s="45">
        <v>0</v>
      </c>
      <c r="C71" s="45">
        <v>0</v>
      </c>
      <c r="D71" s="45">
        <v>0</v>
      </c>
      <c r="E71" s="45">
        <v>0</v>
      </c>
      <c r="F71" s="45">
        <v>0</v>
      </c>
      <c r="G71" s="45">
        <v>0</v>
      </c>
      <c r="H71" s="45">
        <v>0</v>
      </c>
    </row>
    <row r="72" spans="1:8" x14ac:dyDescent="0.25">
      <c r="A72" s="1" t="s">
        <v>105</v>
      </c>
      <c r="B72" s="45">
        <v>12.1</v>
      </c>
      <c r="C72" s="45">
        <v>0</v>
      </c>
      <c r="D72" s="45">
        <v>6.8</v>
      </c>
      <c r="E72" s="45">
        <v>4.0999999999999996</v>
      </c>
      <c r="F72" s="45">
        <v>1.2</v>
      </c>
      <c r="G72" s="45">
        <v>0.9</v>
      </c>
      <c r="H72" s="45">
        <v>11.2</v>
      </c>
    </row>
    <row r="73" spans="1:8" x14ac:dyDescent="0.25">
      <c r="A73" s="1" t="s">
        <v>106</v>
      </c>
      <c r="B73" s="45">
        <v>0</v>
      </c>
      <c r="C73" s="45">
        <v>0</v>
      </c>
      <c r="D73" s="45">
        <v>0</v>
      </c>
      <c r="E73" s="45">
        <v>0</v>
      </c>
      <c r="F73" s="45">
        <v>0</v>
      </c>
      <c r="G73" s="45">
        <v>0</v>
      </c>
      <c r="H73" s="45">
        <v>0</v>
      </c>
    </row>
    <row r="74" spans="1:8" x14ac:dyDescent="0.25">
      <c r="A74" s="1" t="s">
        <v>107</v>
      </c>
      <c r="B74" s="45">
        <v>16</v>
      </c>
      <c r="C74" s="45">
        <v>1.1000000000000001</v>
      </c>
      <c r="D74" s="45">
        <v>9.8000000000000007</v>
      </c>
      <c r="E74" s="45">
        <v>3.4</v>
      </c>
      <c r="F74" s="45">
        <v>1.7</v>
      </c>
      <c r="G74" s="45">
        <v>8</v>
      </c>
      <c r="H74" s="45">
        <v>8</v>
      </c>
    </row>
    <row r="75" spans="1:8" x14ac:dyDescent="0.25">
      <c r="A75" s="1" t="s">
        <v>108</v>
      </c>
      <c r="B75" s="45">
        <v>31.9</v>
      </c>
      <c r="C75" s="45">
        <v>3.2</v>
      </c>
      <c r="D75" s="45">
        <v>14.4</v>
      </c>
      <c r="E75" s="45">
        <v>10</v>
      </c>
      <c r="F75" s="45">
        <v>4.3</v>
      </c>
      <c r="G75" s="45">
        <v>23.3</v>
      </c>
      <c r="H75" s="45">
        <v>8.6</v>
      </c>
    </row>
    <row r="76" spans="1:8" x14ac:dyDescent="0.25">
      <c r="A76" s="1" t="s">
        <v>109</v>
      </c>
      <c r="B76" s="45">
        <v>113.7</v>
      </c>
      <c r="C76" s="45">
        <v>7.9</v>
      </c>
      <c r="D76" s="45">
        <v>54.2</v>
      </c>
      <c r="E76" s="45">
        <v>38.5</v>
      </c>
      <c r="F76" s="45">
        <v>13</v>
      </c>
      <c r="G76" s="45">
        <v>84</v>
      </c>
      <c r="H76" s="45">
        <v>29.6</v>
      </c>
    </row>
    <row r="77" spans="1:8" x14ac:dyDescent="0.25">
      <c r="A77" s="1" t="s">
        <v>110</v>
      </c>
      <c r="B77" s="45">
        <v>0</v>
      </c>
      <c r="C77" s="45">
        <v>0</v>
      </c>
      <c r="D77" s="45">
        <v>0</v>
      </c>
      <c r="E77" s="45">
        <v>0</v>
      </c>
      <c r="F77" s="45">
        <v>0</v>
      </c>
      <c r="G77" s="45">
        <v>0</v>
      </c>
      <c r="H77" s="45">
        <v>0</v>
      </c>
    </row>
    <row r="78" spans="1:8" x14ac:dyDescent="0.25">
      <c r="A78" s="1" t="s">
        <v>111</v>
      </c>
      <c r="B78" s="45">
        <v>0</v>
      </c>
      <c r="C78" s="45">
        <v>0</v>
      </c>
      <c r="D78" s="45">
        <v>0</v>
      </c>
      <c r="E78" s="45">
        <v>0</v>
      </c>
      <c r="F78" s="45">
        <v>0</v>
      </c>
      <c r="G78" s="45">
        <v>0</v>
      </c>
      <c r="H78" s="45">
        <v>0</v>
      </c>
    </row>
    <row r="79" spans="1:8" x14ac:dyDescent="0.25">
      <c r="A79" s="1" t="s">
        <v>112</v>
      </c>
      <c r="B79" s="45">
        <v>0</v>
      </c>
      <c r="C79" s="45">
        <v>0</v>
      </c>
      <c r="D79" s="45">
        <v>0</v>
      </c>
      <c r="E79" s="45">
        <v>0</v>
      </c>
      <c r="F79" s="45">
        <v>0</v>
      </c>
      <c r="G79" s="45">
        <v>0</v>
      </c>
      <c r="H79" s="45">
        <v>0</v>
      </c>
    </row>
    <row r="80" spans="1:8" x14ac:dyDescent="0.25">
      <c r="A80" s="1" t="s">
        <v>113</v>
      </c>
      <c r="B80" s="45">
        <v>3.9</v>
      </c>
      <c r="C80" s="45">
        <v>0</v>
      </c>
      <c r="D80" s="45">
        <v>1.5</v>
      </c>
      <c r="E80" s="45">
        <v>0.3</v>
      </c>
      <c r="F80" s="45">
        <v>2.1</v>
      </c>
      <c r="G80" s="45">
        <v>1.8</v>
      </c>
      <c r="H80" s="45">
        <v>2.2000000000000002</v>
      </c>
    </row>
    <row r="81" spans="1:8" x14ac:dyDescent="0.25">
      <c r="A81" s="1" t="s">
        <v>114</v>
      </c>
      <c r="B81" s="45">
        <v>3.5</v>
      </c>
      <c r="C81" s="45">
        <v>0</v>
      </c>
      <c r="D81" s="45">
        <v>1.9</v>
      </c>
      <c r="E81" s="45">
        <v>0</v>
      </c>
      <c r="F81" s="45">
        <v>1.7</v>
      </c>
      <c r="G81" s="45">
        <v>1.9</v>
      </c>
      <c r="H81" s="45">
        <v>1.7</v>
      </c>
    </row>
    <row r="82" spans="1:8" x14ac:dyDescent="0.25">
      <c r="A82" s="1" t="s">
        <v>115</v>
      </c>
      <c r="B82" s="45">
        <v>0</v>
      </c>
      <c r="C82" s="45">
        <v>0</v>
      </c>
      <c r="D82" s="45">
        <v>0</v>
      </c>
      <c r="E82" s="45">
        <v>0</v>
      </c>
      <c r="F82" s="45">
        <v>0</v>
      </c>
      <c r="G82" s="45">
        <v>0</v>
      </c>
      <c r="H82" s="45">
        <v>0</v>
      </c>
    </row>
    <row r="83" spans="1:8" x14ac:dyDescent="0.25">
      <c r="A83" s="1" t="s">
        <v>116</v>
      </c>
      <c r="B83" s="45">
        <v>53.5</v>
      </c>
      <c r="C83" s="45">
        <v>0.6</v>
      </c>
      <c r="D83" s="45">
        <v>23.4</v>
      </c>
      <c r="E83" s="45">
        <v>24.8</v>
      </c>
      <c r="F83" s="45">
        <v>4.8</v>
      </c>
      <c r="G83" s="45">
        <v>33.4</v>
      </c>
      <c r="H83" s="45">
        <v>20.100000000000001</v>
      </c>
    </row>
    <row r="84" spans="1:8" x14ac:dyDescent="0.25">
      <c r="A84" s="1" t="s">
        <v>117</v>
      </c>
      <c r="B84" s="45">
        <v>0</v>
      </c>
      <c r="C84" s="45">
        <v>0</v>
      </c>
      <c r="D84" s="45">
        <v>0</v>
      </c>
      <c r="E84" s="45">
        <v>0</v>
      </c>
      <c r="F84" s="45">
        <v>0</v>
      </c>
      <c r="G84" s="45">
        <v>0</v>
      </c>
      <c r="H84" s="45">
        <v>0</v>
      </c>
    </row>
    <row r="85" spans="1:8" x14ac:dyDescent="0.25">
      <c r="A85" s="1" t="s">
        <v>118</v>
      </c>
      <c r="B85" s="45">
        <v>0.7</v>
      </c>
      <c r="C85" s="45">
        <v>0</v>
      </c>
      <c r="D85" s="45">
        <v>0</v>
      </c>
      <c r="E85" s="45">
        <v>0.7</v>
      </c>
      <c r="F85" s="45">
        <v>0</v>
      </c>
      <c r="G85" s="45">
        <v>0.7</v>
      </c>
      <c r="H85" s="45">
        <v>0</v>
      </c>
    </row>
    <row r="86" spans="1:8" x14ac:dyDescent="0.25">
      <c r="A86" s="1" t="s">
        <v>119</v>
      </c>
      <c r="B86" s="45">
        <v>48.9</v>
      </c>
      <c r="C86" s="45">
        <v>1</v>
      </c>
      <c r="D86" s="45">
        <v>18.399999999999999</v>
      </c>
      <c r="E86" s="45">
        <v>18.399999999999999</v>
      </c>
      <c r="F86" s="45">
        <v>11</v>
      </c>
      <c r="G86" s="45">
        <v>35.200000000000003</v>
      </c>
      <c r="H86" s="45">
        <v>13.7</v>
      </c>
    </row>
    <row r="87" spans="1:8" x14ac:dyDescent="0.25">
      <c r="A87" s="1" t="s">
        <v>120</v>
      </c>
      <c r="B87" s="45">
        <v>10.199999999999999</v>
      </c>
      <c r="C87" s="45">
        <v>0</v>
      </c>
      <c r="D87" s="45">
        <v>5.2</v>
      </c>
      <c r="E87" s="45">
        <v>1.5</v>
      </c>
      <c r="F87" s="45">
        <v>3.5</v>
      </c>
      <c r="G87" s="45">
        <v>1.6</v>
      </c>
      <c r="H87" s="45">
        <v>8.6</v>
      </c>
    </row>
    <row r="88" spans="1:8" x14ac:dyDescent="0.25">
      <c r="A88" s="1" t="s">
        <v>121</v>
      </c>
      <c r="B88" s="45">
        <v>0</v>
      </c>
      <c r="C88" s="45">
        <v>0</v>
      </c>
      <c r="D88" s="45">
        <v>0</v>
      </c>
      <c r="E88" s="45">
        <v>0</v>
      </c>
      <c r="F88" s="45">
        <v>0</v>
      </c>
      <c r="G88" s="45">
        <v>0</v>
      </c>
      <c r="H88" s="45">
        <v>0</v>
      </c>
    </row>
    <row r="89" spans="1:8" x14ac:dyDescent="0.25">
      <c r="A89" s="1" t="s">
        <v>122</v>
      </c>
      <c r="B89" s="45">
        <v>11.1</v>
      </c>
      <c r="C89" s="45">
        <v>1.5</v>
      </c>
      <c r="D89" s="45">
        <v>2.2999999999999998</v>
      </c>
      <c r="E89" s="45">
        <v>0.9</v>
      </c>
      <c r="F89" s="45">
        <v>6.3</v>
      </c>
      <c r="G89" s="45">
        <v>6.4</v>
      </c>
      <c r="H89" s="45">
        <v>4.7</v>
      </c>
    </row>
    <row r="90" spans="1:8" x14ac:dyDescent="0.25">
      <c r="A90" s="1" t="s">
        <v>123</v>
      </c>
      <c r="B90" s="45">
        <v>3.4</v>
      </c>
      <c r="C90" s="45">
        <v>0</v>
      </c>
      <c r="D90" s="45">
        <v>0.2</v>
      </c>
      <c r="E90" s="45">
        <v>0.4</v>
      </c>
      <c r="F90" s="45">
        <v>2.8</v>
      </c>
      <c r="G90" s="45">
        <v>3.4</v>
      </c>
      <c r="H90" s="45">
        <v>0</v>
      </c>
    </row>
    <row r="91" spans="1:8" x14ac:dyDescent="0.25">
      <c r="A91" s="1" t="s">
        <v>124</v>
      </c>
      <c r="B91" s="45">
        <v>2.5</v>
      </c>
      <c r="C91" s="45">
        <v>0.2</v>
      </c>
      <c r="D91" s="45">
        <v>0</v>
      </c>
      <c r="E91" s="45">
        <v>1.8</v>
      </c>
      <c r="F91" s="45">
        <v>0.5</v>
      </c>
      <c r="G91" s="45">
        <v>2.5</v>
      </c>
      <c r="H91" s="45">
        <v>0</v>
      </c>
    </row>
    <row r="92" spans="1:8" x14ac:dyDescent="0.25">
      <c r="A92" s="1" t="s">
        <v>125</v>
      </c>
      <c r="B92" s="45">
        <v>0.4</v>
      </c>
      <c r="C92" s="45">
        <v>0</v>
      </c>
      <c r="D92" s="45">
        <v>0</v>
      </c>
      <c r="E92" s="45">
        <v>0</v>
      </c>
      <c r="F92" s="45">
        <v>0.4</v>
      </c>
      <c r="G92" s="45">
        <v>0.4</v>
      </c>
      <c r="H92" s="45">
        <v>0</v>
      </c>
    </row>
    <row r="93" spans="1:8" x14ac:dyDescent="0.25">
      <c r="A93" s="1" t="s">
        <v>126</v>
      </c>
      <c r="B93" s="45">
        <v>328.6</v>
      </c>
      <c r="C93" s="45">
        <v>1.8</v>
      </c>
      <c r="D93" s="45">
        <v>56</v>
      </c>
      <c r="E93" s="45">
        <v>136.1</v>
      </c>
      <c r="F93" s="45">
        <v>134.80000000000001</v>
      </c>
      <c r="G93" s="45">
        <v>3.4</v>
      </c>
      <c r="H93" s="45">
        <v>325.2</v>
      </c>
    </row>
    <row r="94" spans="1:8" x14ac:dyDescent="0.25">
      <c r="A94" s="1" t="s">
        <v>127</v>
      </c>
      <c r="B94" s="45">
        <v>0.2</v>
      </c>
      <c r="C94" s="45">
        <v>0</v>
      </c>
      <c r="D94" s="45">
        <v>0</v>
      </c>
      <c r="E94" s="45">
        <v>0</v>
      </c>
      <c r="F94" s="45">
        <v>0.2</v>
      </c>
      <c r="G94" s="45">
        <v>0.2</v>
      </c>
      <c r="H94" s="45">
        <v>0</v>
      </c>
    </row>
    <row r="95" spans="1:8" x14ac:dyDescent="0.25">
      <c r="A95" s="1" t="s">
        <v>128</v>
      </c>
      <c r="B95" s="45">
        <v>0.2</v>
      </c>
      <c r="C95" s="45">
        <v>0</v>
      </c>
      <c r="D95" s="45">
        <v>0</v>
      </c>
      <c r="E95" s="45">
        <v>0.2</v>
      </c>
      <c r="F95" s="45">
        <v>0</v>
      </c>
      <c r="G95" s="45">
        <v>0.2</v>
      </c>
      <c r="H95" s="45">
        <v>0</v>
      </c>
    </row>
    <row r="96" spans="1:8" x14ac:dyDescent="0.25">
      <c r="A96" s="1" t="s">
        <v>129</v>
      </c>
      <c r="B96" s="45">
        <v>15.9</v>
      </c>
      <c r="C96" s="45">
        <v>0</v>
      </c>
      <c r="D96" s="45">
        <v>3.1</v>
      </c>
      <c r="E96" s="45">
        <v>6.7</v>
      </c>
      <c r="F96" s="45">
        <v>6.1</v>
      </c>
      <c r="G96" s="45">
        <v>11.7</v>
      </c>
      <c r="H96" s="45">
        <v>4.2</v>
      </c>
    </row>
    <row r="97" spans="1:8" x14ac:dyDescent="0.25">
      <c r="A97" s="1" t="s">
        <v>130</v>
      </c>
      <c r="B97" s="45">
        <v>0</v>
      </c>
      <c r="C97" s="45">
        <v>0</v>
      </c>
      <c r="D97" s="45">
        <v>0</v>
      </c>
      <c r="E97" s="45">
        <v>0</v>
      </c>
      <c r="F97" s="45">
        <v>0</v>
      </c>
      <c r="G97" s="45">
        <v>0</v>
      </c>
      <c r="H97" s="45">
        <v>0</v>
      </c>
    </row>
    <row r="98" spans="1:8" x14ac:dyDescent="0.25">
      <c r="A98" s="1" t="s">
        <v>131</v>
      </c>
      <c r="B98" s="45">
        <v>0</v>
      </c>
      <c r="C98" s="45">
        <v>0</v>
      </c>
      <c r="D98" s="45">
        <v>0</v>
      </c>
      <c r="E98" s="45">
        <v>0</v>
      </c>
      <c r="F98" s="45">
        <v>0</v>
      </c>
      <c r="G98" s="45">
        <v>0</v>
      </c>
      <c r="H98" s="45">
        <v>0</v>
      </c>
    </row>
    <row r="99" spans="1:8" x14ac:dyDescent="0.25">
      <c r="A99" s="1" t="s">
        <v>132</v>
      </c>
      <c r="B99" s="45">
        <v>3.6</v>
      </c>
      <c r="C99" s="45">
        <v>0</v>
      </c>
      <c r="D99" s="45">
        <v>0</v>
      </c>
      <c r="E99" s="45">
        <v>1.4</v>
      </c>
      <c r="F99" s="45">
        <v>2.2999999999999998</v>
      </c>
      <c r="G99" s="45">
        <v>3.6</v>
      </c>
      <c r="H99" s="45">
        <v>0</v>
      </c>
    </row>
    <row r="100" spans="1:8" x14ac:dyDescent="0.25">
      <c r="A100" s="1" t="s">
        <v>133</v>
      </c>
      <c r="B100" s="45">
        <v>0</v>
      </c>
      <c r="C100" s="45">
        <v>0</v>
      </c>
      <c r="D100" s="45">
        <v>0</v>
      </c>
      <c r="E100" s="45">
        <v>0</v>
      </c>
      <c r="F100" s="45">
        <v>0</v>
      </c>
      <c r="G100" s="45">
        <v>0</v>
      </c>
      <c r="H100" s="45">
        <v>0</v>
      </c>
    </row>
    <row r="101" spans="1:8" x14ac:dyDescent="0.25">
      <c r="A101" s="1" t="s">
        <v>134</v>
      </c>
      <c r="B101" s="45">
        <v>0</v>
      </c>
      <c r="C101" s="45">
        <v>0</v>
      </c>
      <c r="D101" s="45">
        <v>0</v>
      </c>
      <c r="E101" s="45">
        <v>0</v>
      </c>
      <c r="F101" s="45">
        <v>0</v>
      </c>
      <c r="G101" s="45">
        <v>0</v>
      </c>
      <c r="H101" s="45">
        <v>0</v>
      </c>
    </row>
    <row r="102" spans="1:8" x14ac:dyDescent="0.25">
      <c r="A102" s="1" t="s">
        <v>135</v>
      </c>
      <c r="B102" s="45">
        <v>0</v>
      </c>
      <c r="C102" s="45">
        <v>0</v>
      </c>
      <c r="D102" s="45">
        <v>0</v>
      </c>
      <c r="E102" s="45">
        <v>0</v>
      </c>
      <c r="F102" s="45">
        <v>0</v>
      </c>
      <c r="G102" s="45">
        <v>0</v>
      </c>
      <c r="H102" s="45">
        <v>0</v>
      </c>
    </row>
    <row r="103" spans="1:8" x14ac:dyDescent="0.25">
      <c r="A103" s="1" t="s">
        <v>136</v>
      </c>
      <c r="B103" s="45">
        <v>1.6</v>
      </c>
      <c r="C103" s="45">
        <v>0</v>
      </c>
      <c r="D103" s="45">
        <v>0</v>
      </c>
      <c r="E103" s="45">
        <v>0</v>
      </c>
      <c r="F103" s="45">
        <v>1.6</v>
      </c>
      <c r="G103" s="45">
        <v>1.6</v>
      </c>
      <c r="H103" s="45">
        <v>0</v>
      </c>
    </row>
    <row r="104" spans="1:8" x14ac:dyDescent="0.25">
      <c r="A104" s="1" t="s">
        <v>137</v>
      </c>
      <c r="B104" s="45">
        <v>3.4</v>
      </c>
      <c r="C104" s="45">
        <v>0</v>
      </c>
      <c r="D104" s="45">
        <v>2.2000000000000002</v>
      </c>
      <c r="E104" s="45">
        <v>1.2</v>
      </c>
      <c r="F104" s="45">
        <v>0</v>
      </c>
      <c r="G104" s="45">
        <v>2.2000000000000002</v>
      </c>
      <c r="H104" s="45">
        <v>1.2</v>
      </c>
    </row>
    <row r="105" spans="1:8" x14ac:dyDescent="0.25">
      <c r="A105" s="1" t="s">
        <v>138</v>
      </c>
      <c r="B105" s="45">
        <v>0</v>
      </c>
      <c r="C105" s="45">
        <v>0</v>
      </c>
      <c r="D105" s="45">
        <v>0</v>
      </c>
      <c r="E105" s="45">
        <v>0</v>
      </c>
      <c r="F105" s="45">
        <v>0</v>
      </c>
      <c r="G105" s="45">
        <v>0</v>
      </c>
      <c r="H105" s="45">
        <v>0</v>
      </c>
    </row>
    <row r="106" spans="1:8" x14ac:dyDescent="0.25">
      <c r="A106" s="1" t="s">
        <v>139</v>
      </c>
      <c r="B106" s="45">
        <v>8.8000000000000007</v>
      </c>
      <c r="C106" s="45">
        <v>0</v>
      </c>
      <c r="D106" s="45">
        <v>2.9</v>
      </c>
      <c r="E106" s="45">
        <v>3.4</v>
      </c>
      <c r="F106" s="45">
        <v>2.5</v>
      </c>
      <c r="G106" s="45">
        <v>2.2999999999999998</v>
      </c>
      <c r="H106" s="45">
        <v>6.5</v>
      </c>
    </row>
    <row r="107" spans="1:8" x14ac:dyDescent="0.25">
      <c r="A107" s="1" t="s">
        <v>140</v>
      </c>
      <c r="B107" s="45">
        <v>0</v>
      </c>
      <c r="C107" s="45">
        <v>0</v>
      </c>
      <c r="D107" s="45">
        <v>0</v>
      </c>
      <c r="E107" s="45">
        <v>0</v>
      </c>
      <c r="F107" s="45">
        <v>0</v>
      </c>
      <c r="G107" s="45">
        <v>0</v>
      </c>
      <c r="H107" s="45">
        <v>0</v>
      </c>
    </row>
    <row r="108" spans="1:8" x14ac:dyDescent="0.25">
      <c r="A108" s="1" t="s">
        <v>141</v>
      </c>
      <c r="B108" s="45">
        <v>0</v>
      </c>
      <c r="C108" s="45">
        <v>0</v>
      </c>
      <c r="D108" s="45">
        <v>0</v>
      </c>
      <c r="E108" s="45">
        <v>0</v>
      </c>
      <c r="F108" s="45">
        <v>0</v>
      </c>
      <c r="G108" s="45">
        <v>0</v>
      </c>
      <c r="H108" s="45">
        <v>0</v>
      </c>
    </row>
    <row r="109" spans="1:8" x14ac:dyDescent="0.25">
      <c r="A109" s="1" t="s">
        <v>142</v>
      </c>
      <c r="B109" s="45">
        <v>2.1</v>
      </c>
      <c r="C109" s="45">
        <v>0</v>
      </c>
      <c r="D109" s="45">
        <v>2.1</v>
      </c>
      <c r="E109" s="45">
        <v>0</v>
      </c>
      <c r="F109" s="45">
        <v>0</v>
      </c>
      <c r="G109" s="45">
        <v>0</v>
      </c>
      <c r="H109" s="45">
        <v>2.1</v>
      </c>
    </row>
    <row r="110" spans="1:8" x14ac:dyDescent="0.25">
      <c r="A110" s="1" t="s">
        <v>143</v>
      </c>
      <c r="B110" s="45">
        <v>0.4</v>
      </c>
      <c r="C110" s="45">
        <v>0</v>
      </c>
      <c r="D110" s="45">
        <v>0</v>
      </c>
      <c r="E110" s="45">
        <v>0.4</v>
      </c>
      <c r="F110" s="45">
        <v>0</v>
      </c>
      <c r="G110" s="45">
        <v>0</v>
      </c>
      <c r="H110" s="45">
        <v>0.4</v>
      </c>
    </row>
    <row r="111" spans="1:8" x14ac:dyDescent="0.25">
      <c r="A111" s="1" t="s">
        <v>144</v>
      </c>
      <c r="B111" s="45">
        <v>14.1</v>
      </c>
      <c r="C111" s="45">
        <v>0</v>
      </c>
      <c r="D111" s="45">
        <v>0</v>
      </c>
      <c r="E111" s="45">
        <v>2.7</v>
      </c>
      <c r="F111" s="45">
        <v>11.4</v>
      </c>
      <c r="G111" s="45">
        <v>7.2</v>
      </c>
      <c r="H111" s="45">
        <v>6.9</v>
      </c>
    </row>
    <row r="112" spans="1:8" x14ac:dyDescent="0.25">
      <c r="A112" s="1" t="s">
        <v>145</v>
      </c>
      <c r="B112" s="45">
        <v>134.69999999999999</v>
      </c>
      <c r="C112" s="45">
        <v>6</v>
      </c>
      <c r="D112" s="45">
        <v>53.2</v>
      </c>
      <c r="E112" s="45">
        <v>36.9</v>
      </c>
      <c r="F112" s="45">
        <v>38.6</v>
      </c>
      <c r="G112" s="45">
        <v>132</v>
      </c>
      <c r="H112" s="45">
        <v>2.8</v>
      </c>
    </row>
    <row r="113" spans="1:8" x14ac:dyDescent="0.25">
      <c r="A113" s="1" t="s">
        <v>146</v>
      </c>
      <c r="B113" s="45">
        <v>52.4</v>
      </c>
      <c r="C113" s="45">
        <v>0</v>
      </c>
      <c r="D113" s="45">
        <v>16.100000000000001</v>
      </c>
      <c r="E113" s="45">
        <v>21</v>
      </c>
      <c r="F113" s="45">
        <v>15.3</v>
      </c>
      <c r="G113" s="45">
        <v>51.7</v>
      </c>
      <c r="H113" s="45">
        <v>0.7</v>
      </c>
    </row>
    <row r="114" spans="1:8" x14ac:dyDescent="0.25">
      <c r="A114" s="1" t="s">
        <v>147</v>
      </c>
      <c r="B114" s="45">
        <v>13.2</v>
      </c>
      <c r="C114" s="45">
        <v>0</v>
      </c>
      <c r="D114" s="45">
        <v>6.1</v>
      </c>
      <c r="E114" s="45">
        <v>5.0999999999999996</v>
      </c>
      <c r="F114" s="45">
        <v>2</v>
      </c>
      <c r="G114" s="45">
        <v>6.2</v>
      </c>
      <c r="H114" s="45">
        <v>7.1</v>
      </c>
    </row>
    <row r="115" spans="1:8" x14ac:dyDescent="0.25">
      <c r="A115" s="1" t="s">
        <v>148</v>
      </c>
      <c r="B115" s="45">
        <v>0</v>
      </c>
      <c r="C115" s="45">
        <v>0</v>
      </c>
      <c r="D115" s="45">
        <v>0</v>
      </c>
      <c r="E115" s="45">
        <v>0</v>
      </c>
      <c r="F115" s="45">
        <v>0</v>
      </c>
      <c r="G115" s="45">
        <v>0</v>
      </c>
      <c r="H115" s="45">
        <v>0</v>
      </c>
    </row>
    <row r="116" spans="1:8" x14ac:dyDescent="0.25">
      <c r="A116" s="1" t="s">
        <v>149</v>
      </c>
      <c r="B116" s="45">
        <v>5.8</v>
      </c>
      <c r="C116" s="45">
        <v>0</v>
      </c>
      <c r="D116" s="45">
        <v>2.2000000000000002</v>
      </c>
      <c r="E116" s="45">
        <v>0</v>
      </c>
      <c r="F116" s="45">
        <v>3.6</v>
      </c>
      <c r="G116" s="45">
        <v>4.5999999999999996</v>
      </c>
      <c r="H116" s="45">
        <v>1.2</v>
      </c>
    </row>
    <row r="117" spans="1:8" x14ac:dyDescent="0.25">
      <c r="A117" s="1" t="s">
        <v>150</v>
      </c>
      <c r="B117" s="45">
        <v>0</v>
      </c>
      <c r="C117" s="45">
        <v>0</v>
      </c>
      <c r="D117" s="45">
        <v>0</v>
      </c>
      <c r="E117" s="45">
        <v>0</v>
      </c>
      <c r="F117" s="45">
        <v>0</v>
      </c>
      <c r="G117" s="45">
        <v>0</v>
      </c>
      <c r="H117" s="45">
        <v>0</v>
      </c>
    </row>
    <row r="118" spans="1:8" x14ac:dyDescent="0.25">
      <c r="A118" s="1" t="s">
        <v>151</v>
      </c>
      <c r="B118" s="45">
        <v>13.4</v>
      </c>
      <c r="C118" s="45">
        <v>0</v>
      </c>
      <c r="D118" s="45">
        <v>3.2</v>
      </c>
      <c r="E118" s="45">
        <v>10.3</v>
      </c>
      <c r="F118" s="45">
        <v>0</v>
      </c>
      <c r="G118" s="45">
        <v>5.8</v>
      </c>
      <c r="H118" s="45">
        <v>7.6</v>
      </c>
    </row>
    <row r="119" spans="1:8" x14ac:dyDescent="0.25">
      <c r="A119" s="1" t="s">
        <v>152</v>
      </c>
      <c r="B119" s="45">
        <v>0</v>
      </c>
      <c r="C119" s="45">
        <v>0</v>
      </c>
      <c r="D119" s="45">
        <v>0</v>
      </c>
      <c r="E119" s="45">
        <v>0</v>
      </c>
      <c r="F119" s="45">
        <v>0</v>
      </c>
      <c r="G119" s="45">
        <v>0</v>
      </c>
      <c r="H119" s="45">
        <v>0</v>
      </c>
    </row>
    <row r="120" spans="1:8" x14ac:dyDescent="0.25">
      <c r="A120" s="1" t="s">
        <v>153</v>
      </c>
      <c r="B120" s="45">
        <v>8.5</v>
      </c>
      <c r="C120" s="45">
        <v>0</v>
      </c>
      <c r="D120" s="45">
        <v>0</v>
      </c>
      <c r="E120" s="45">
        <v>4.8</v>
      </c>
      <c r="F120" s="45">
        <v>3.7</v>
      </c>
      <c r="G120" s="45">
        <v>2</v>
      </c>
      <c r="H120" s="45">
        <v>6.5</v>
      </c>
    </row>
    <row r="121" spans="1:8" x14ac:dyDescent="0.25">
      <c r="A121" s="1" t="s">
        <v>154</v>
      </c>
      <c r="B121" s="45">
        <v>0</v>
      </c>
      <c r="C121" s="45">
        <v>0</v>
      </c>
      <c r="D121" s="45">
        <v>0</v>
      </c>
      <c r="E121" s="45">
        <v>0</v>
      </c>
      <c r="F121" s="45">
        <v>0</v>
      </c>
      <c r="G121" s="45">
        <v>0</v>
      </c>
      <c r="H121" s="45">
        <v>0</v>
      </c>
    </row>
    <row r="122" spans="1:8" x14ac:dyDescent="0.25">
      <c r="A122" s="1" t="s">
        <v>155</v>
      </c>
      <c r="B122" s="45">
        <v>10.8</v>
      </c>
      <c r="C122" s="45">
        <v>0</v>
      </c>
      <c r="D122" s="45">
        <v>2.2000000000000002</v>
      </c>
      <c r="E122" s="45">
        <v>3.4</v>
      </c>
      <c r="F122" s="45">
        <v>5.0999999999999996</v>
      </c>
      <c r="G122" s="45">
        <v>6.2</v>
      </c>
      <c r="H122" s="45">
        <v>4.5999999999999996</v>
      </c>
    </row>
    <row r="123" spans="1:8" x14ac:dyDescent="0.25">
      <c r="A123" s="1" t="s">
        <v>156</v>
      </c>
      <c r="B123" s="45">
        <v>0</v>
      </c>
      <c r="C123" s="45">
        <v>0</v>
      </c>
      <c r="D123" s="45">
        <v>0</v>
      </c>
      <c r="E123" s="45">
        <v>0</v>
      </c>
      <c r="F123" s="45">
        <v>0</v>
      </c>
      <c r="G123" s="45">
        <v>0</v>
      </c>
      <c r="H123" s="45">
        <v>0</v>
      </c>
    </row>
    <row r="124" spans="1:8" x14ac:dyDescent="0.25">
      <c r="A124" s="1" t="s">
        <v>157</v>
      </c>
      <c r="B124" s="45">
        <v>13</v>
      </c>
      <c r="C124" s="45">
        <v>0</v>
      </c>
      <c r="D124" s="45">
        <v>5.7</v>
      </c>
      <c r="E124" s="45">
        <v>0.4</v>
      </c>
      <c r="F124" s="45">
        <v>7</v>
      </c>
      <c r="G124" s="45">
        <v>8.9</v>
      </c>
      <c r="H124" s="45">
        <v>4.0999999999999996</v>
      </c>
    </row>
    <row r="125" spans="1:8" x14ac:dyDescent="0.25">
      <c r="A125" s="1" t="s">
        <v>158</v>
      </c>
      <c r="B125" s="45">
        <v>17</v>
      </c>
      <c r="C125" s="45">
        <v>2.5</v>
      </c>
      <c r="D125" s="45">
        <v>2.5</v>
      </c>
      <c r="E125" s="45">
        <v>3.4</v>
      </c>
      <c r="F125" s="45">
        <v>8.6</v>
      </c>
      <c r="G125" s="45">
        <v>16.5</v>
      </c>
      <c r="H125" s="45">
        <v>0.5</v>
      </c>
    </row>
    <row r="126" spans="1:8" x14ac:dyDescent="0.25">
      <c r="A126" s="1" t="s">
        <v>159</v>
      </c>
      <c r="B126" s="45">
        <v>1410.1</v>
      </c>
      <c r="C126" s="45">
        <v>430.8</v>
      </c>
      <c r="D126" s="45">
        <v>577.79999999999995</v>
      </c>
      <c r="E126" s="45">
        <v>283.5</v>
      </c>
      <c r="F126" s="45">
        <v>118</v>
      </c>
      <c r="G126" s="45">
        <v>687.6</v>
      </c>
      <c r="H126" s="45">
        <v>722.6</v>
      </c>
    </row>
    <row r="127" spans="1:8" x14ac:dyDescent="0.25">
      <c r="A127" s="1" t="s">
        <v>160</v>
      </c>
      <c r="B127" s="45">
        <v>0</v>
      </c>
      <c r="C127" s="45">
        <v>0</v>
      </c>
      <c r="D127" s="45">
        <v>0</v>
      </c>
      <c r="E127" s="45">
        <v>0</v>
      </c>
      <c r="F127" s="45">
        <v>0</v>
      </c>
      <c r="G127" s="45">
        <v>0</v>
      </c>
      <c r="H127" s="45">
        <v>0</v>
      </c>
    </row>
    <row r="128" spans="1:8" x14ac:dyDescent="0.25">
      <c r="A128" s="1" t="s">
        <v>161</v>
      </c>
      <c r="B128" s="45">
        <v>3.7</v>
      </c>
      <c r="C128" s="45">
        <v>0</v>
      </c>
      <c r="D128" s="45">
        <v>0.8</v>
      </c>
      <c r="E128" s="45">
        <v>2.1</v>
      </c>
      <c r="F128" s="45">
        <v>0.8</v>
      </c>
      <c r="G128" s="45">
        <v>0.8</v>
      </c>
      <c r="H128" s="45">
        <v>2.9</v>
      </c>
    </row>
    <row r="129" spans="1:8" x14ac:dyDescent="0.25">
      <c r="A129" s="1" t="s">
        <v>162</v>
      </c>
      <c r="B129" s="45">
        <v>67.2</v>
      </c>
      <c r="C129" s="45">
        <v>2.4</v>
      </c>
      <c r="D129" s="45">
        <v>35.1</v>
      </c>
      <c r="E129" s="45">
        <v>16</v>
      </c>
      <c r="F129" s="45">
        <v>13.6</v>
      </c>
      <c r="G129" s="45">
        <v>42.9</v>
      </c>
      <c r="H129" s="45">
        <v>24.3</v>
      </c>
    </row>
    <row r="130" spans="1:8" x14ac:dyDescent="0.25">
      <c r="A130" s="1" t="s">
        <v>163</v>
      </c>
      <c r="B130" s="45">
        <v>16.8</v>
      </c>
      <c r="C130" s="45">
        <v>1</v>
      </c>
      <c r="D130" s="45">
        <v>10.4</v>
      </c>
      <c r="E130" s="45">
        <v>1.8</v>
      </c>
      <c r="F130" s="45">
        <v>3.5</v>
      </c>
      <c r="G130" s="45">
        <v>10.5</v>
      </c>
      <c r="H130" s="45">
        <v>6.3</v>
      </c>
    </row>
    <row r="131" spans="1:8" x14ac:dyDescent="0.25">
      <c r="A131" s="1" t="s">
        <v>164</v>
      </c>
      <c r="B131" s="45">
        <v>282.39999999999998</v>
      </c>
      <c r="C131" s="45">
        <v>10.4</v>
      </c>
      <c r="D131" s="45">
        <v>112.2</v>
      </c>
      <c r="E131" s="45">
        <v>94.3</v>
      </c>
      <c r="F131" s="45">
        <v>65.5</v>
      </c>
      <c r="G131" s="45">
        <v>176.4</v>
      </c>
      <c r="H131" s="45">
        <v>106</v>
      </c>
    </row>
    <row r="132" spans="1:8" x14ac:dyDescent="0.25">
      <c r="A132" s="1" t="s">
        <v>165</v>
      </c>
      <c r="B132" s="45">
        <v>3.4</v>
      </c>
      <c r="C132" s="45">
        <v>0</v>
      </c>
      <c r="D132" s="45">
        <v>0</v>
      </c>
      <c r="E132" s="45">
        <v>2.7</v>
      </c>
      <c r="F132" s="45">
        <v>0.7</v>
      </c>
      <c r="G132" s="45">
        <v>3.4</v>
      </c>
      <c r="H132" s="45">
        <v>0</v>
      </c>
    </row>
    <row r="133" spans="1:8" x14ac:dyDescent="0.25">
      <c r="A133" s="1" t="s">
        <v>166</v>
      </c>
      <c r="B133" s="45">
        <v>0</v>
      </c>
      <c r="C133" s="45">
        <v>0</v>
      </c>
      <c r="D133" s="45">
        <v>0</v>
      </c>
      <c r="E133" s="45">
        <v>0</v>
      </c>
      <c r="F133" s="45">
        <v>0</v>
      </c>
      <c r="G133" s="45">
        <v>0</v>
      </c>
      <c r="H133" s="45">
        <v>0</v>
      </c>
    </row>
    <row r="134" spans="1:8" x14ac:dyDescent="0.25">
      <c r="A134" s="1" t="s">
        <v>167</v>
      </c>
      <c r="B134" s="45">
        <v>78.2</v>
      </c>
      <c r="C134" s="45">
        <v>0</v>
      </c>
      <c r="D134" s="45">
        <v>21.4</v>
      </c>
      <c r="E134" s="45">
        <v>24.8</v>
      </c>
      <c r="F134" s="45">
        <v>32.1</v>
      </c>
      <c r="G134" s="45">
        <v>35.9</v>
      </c>
      <c r="H134" s="45">
        <v>42.4</v>
      </c>
    </row>
    <row r="135" spans="1:8" x14ac:dyDescent="0.25">
      <c r="A135" s="1" t="s">
        <v>168</v>
      </c>
      <c r="B135" s="45">
        <v>8.9</v>
      </c>
      <c r="C135" s="45">
        <v>0</v>
      </c>
      <c r="D135" s="45">
        <v>1.7</v>
      </c>
      <c r="E135" s="45">
        <v>4.9000000000000004</v>
      </c>
      <c r="F135" s="45">
        <v>2.2999999999999998</v>
      </c>
      <c r="G135" s="45">
        <v>5.0999999999999996</v>
      </c>
      <c r="H135" s="45">
        <v>3.9</v>
      </c>
    </row>
    <row r="136" spans="1:8" x14ac:dyDescent="0.25">
      <c r="A136" s="1" t="s">
        <v>169</v>
      </c>
      <c r="B136" s="45">
        <v>2.4</v>
      </c>
      <c r="C136" s="45">
        <v>0</v>
      </c>
      <c r="D136" s="45">
        <v>0</v>
      </c>
      <c r="E136" s="45">
        <v>0</v>
      </c>
      <c r="F136" s="45">
        <v>2.4</v>
      </c>
      <c r="G136" s="45">
        <v>0</v>
      </c>
      <c r="H136" s="45">
        <v>2.4</v>
      </c>
    </row>
    <row r="137" spans="1:8" x14ac:dyDescent="0.25">
      <c r="A137" s="1" t="s">
        <v>170</v>
      </c>
      <c r="B137" s="45">
        <v>0</v>
      </c>
      <c r="C137" s="45">
        <v>0</v>
      </c>
      <c r="D137" s="45">
        <v>0</v>
      </c>
      <c r="E137" s="45">
        <v>0</v>
      </c>
      <c r="F137" s="45">
        <v>0</v>
      </c>
      <c r="G137" s="45">
        <v>0</v>
      </c>
      <c r="H137" s="45">
        <v>0</v>
      </c>
    </row>
    <row r="138" spans="1:8" x14ac:dyDescent="0.25">
      <c r="A138" s="1" t="s">
        <v>171</v>
      </c>
      <c r="B138" s="45">
        <v>16</v>
      </c>
      <c r="C138" s="45">
        <v>0</v>
      </c>
      <c r="D138" s="45">
        <v>0</v>
      </c>
      <c r="E138" s="45">
        <v>2.4</v>
      </c>
      <c r="F138" s="45">
        <v>13.6</v>
      </c>
      <c r="G138" s="45">
        <v>5.3</v>
      </c>
      <c r="H138" s="45">
        <v>10.7</v>
      </c>
    </row>
    <row r="139" spans="1:8" x14ac:dyDescent="0.25">
      <c r="A139" s="1" t="s">
        <v>172</v>
      </c>
      <c r="B139" s="45">
        <v>9.8000000000000007</v>
      </c>
      <c r="C139" s="45">
        <v>0</v>
      </c>
      <c r="D139" s="45">
        <v>4.2</v>
      </c>
      <c r="E139" s="45">
        <v>1.2</v>
      </c>
      <c r="F139" s="45">
        <v>4.4000000000000004</v>
      </c>
      <c r="G139" s="45">
        <v>2.6</v>
      </c>
      <c r="H139" s="45">
        <v>7.2</v>
      </c>
    </row>
    <row r="140" spans="1:8" x14ac:dyDescent="0.25">
      <c r="A140" s="1" t="s">
        <v>173</v>
      </c>
      <c r="B140" s="45">
        <v>16.100000000000001</v>
      </c>
      <c r="C140" s="45">
        <v>0</v>
      </c>
      <c r="D140" s="45">
        <v>0</v>
      </c>
      <c r="E140" s="45">
        <v>7.7</v>
      </c>
      <c r="F140" s="45">
        <v>8.5</v>
      </c>
      <c r="G140" s="45">
        <v>6.6</v>
      </c>
      <c r="H140" s="45">
        <v>9.5</v>
      </c>
    </row>
    <row r="141" spans="1:8" x14ac:dyDescent="0.25">
      <c r="A141" s="1" t="s">
        <v>174</v>
      </c>
      <c r="B141" s="45">
        <v>3.4</v>
      </c>
      <c r="C141" s="45">
        <v>0</v>
      </c>
      <c r="D141" s="45">
        <v>1.4</v>
      </c>
      <c r="E141" s="45">
        <v>0</v>
      </c>
      <c r="F141" s="45">
        <v>2</v>
      </c>
      <c r="G141" s="45">
        <v>2.8</v>
      </c>
      <c r="H141" s="45">
        <v>0.6</v>
      </c>
    </row>
    <row r="142" spans="1:8" x14ac:dyDescent="0.25">
      <c r="A142" s="1" t="s">
        <v>175</v>
      </c>
      <c r="B142" s="45">
        <v>0.7</v>
      </c>
      <c r="C142" s="45">
        <v>0</v>
      </c>
      <c r="D142" s="45">
        <v>0.3</v>
      </c>
      <c r="E142" s="45">
        <v>0</v>
      </c>
      <c r="F142" s="45">
        <v>0.4</v>
      </c>
      <c r="G142" s="45">
        <v>0.7</v>
      </c>
      <c r="H142" s="45">
        <v>0</v>
      </c>
    </row>
    <row r="143" spans="1:8" x14ac:dyDescent="0.25">
      <c r="A143" s="1" t="s">
        <v>176</v>
      </c>
      <c r="B143" s="45">
        <v>0</v>
      </c>
      <c r="C143" s="45">
        <v>0</v>
      </c>
      <c r="D143" s="45">
        <v>0</v>
      </c>
      <c r="E143" s="45">
        <v>0</v>
      </c>
      <c r="F143" s="45">
        <v>0</v>
      </c>
      <c r="G143" s="45">
        <v>0</v>
      </c>
      <c r="H143" s="45">
        <v>0</v>
      </c>
    </row>
    <row r="144" spans="1:8" x14ac:dyDescent="0.25">
      <c r="A144" s="1" t="s">
        <v>177</v>
      </c>
      <c r="B144" s="45">
        <v>0</v>
      </c>
      <c r="C144" s="45">
        <v>0</v>
      </c>
      <c r="D144" s="45">
        <v>0</v>
      </c>
      <c r="E144" s="45">
        <v>0</v>
      </c>
      <c r="F144" s="45">
        <v>0</v>
      </c>
      <c r="G144" s="45">
        <v>0</v>
      </c>
      <c r="H144" s="45">
        <v>0</v>
      </c>
    </row>
    <row r="145" spans="1:8" x14ac:dyDescent="0.25">
      <c r="A145" s="1" t="s">
        <v>178</v>
      </c>
      <c r="B145" s="45">
        <v>1.7</v>
      </c>
      <c r="C145" s="45">
        <v>0</v>
      </c>
      <c r="D145" s="45">
        <v>1.7</v>
      </c>
      <c r="E145" s="45">
        <v>0</v>
      </c>
      <c r="F145" s="45">
        <v>0</v>
      </c>
      <c r="G145" s="45">
        <v>1</v>
      </c>
      <c r="H145" s="45">
        <v>0.7</v>
      </c>
    </row>
    <row r="146" spans="1:8" x14ac:dyDescent="0.25">
      <c r="A146" s="1" t="s">
        <v>179</v>
      </c>
      <c r="B146" s="45">
        <v>18.399999999999999</v>
      </c>
      <c r="C146" s="45">
        <v>6.4</v>
      </c>
      <c r="D146" s="45">
        <v>1.8</v>
      </c>
      <c r="E146" s="45">
        <v>5.4</v>
      </c>
      <c r="F146" s="45">
        <v>4.8</v>
      </c>
      <c r="G146" s="45">
        <v>0.7</v>
      </c>
      <c r="H146" s="45">
        <v>17.7</v>
      </c>
    </row>
    <row r="147" spans="1:8" x14ac:dyDescent="0.25">
      <c r="A147" s="1" t="s">
        <v>180</v>
      </c>
      <c r="B147" s="45">
        <v>0</v>
      </c>
      <c r="C147" s="45">
        <v>0</v>
      </c>
      <c r="D147" s="45">
        <v>0</v>
      </c>
      <c r="E147" s="45">
        <v>0</v>
      </c>
      <c r="F147" s="45">
        <v>0</v>
      </c>
      <c r="G147" s="45">
        <v>0</v>
      </c>
      <c r="H147" s="45">
        <v>0</v>
      </c>
    </row>
    <row r="148" spans="1:8" x14ac:dyDescent="0.25">
      <c r="A148" s="1" t="s">
        <v>181</v>
      </c>
      <c r="B148" s="45">
        <v>1.8</v>
      </c>
      <c r="C148" s="45">
        <v>0</v>
      </c>
      <c r="D148" s="45">
        <v>0</v>
      </c>
      <c r="E148" s="45">
        <v>0</v>
      </c>
      <c r="F148" s="45">
        <v>1.8</v>
      </c>
      <c r="G148" s="45">
        <v>1.8</v>
      </c>
      <c r="H148" s="45">
        <v>0</v>
      </c>
    </row>
    <row r="149" spans="1:8" x14ac:dyDescent="0.25">
      <c r="C149" s="8"/>
    </row>
    <row r="150" spans="1:8" x14ac:dyDescent="0.25">
      <c r="A150" s="11"/>
      <c r="B150" s="11" t="s">
        <v>12</v>
      </c>
      <c r="C150" s="11"/>
      <c r="D150" s="11"/>
      <c r="E150" s="11"/>
      <c r="F150" s="11"/>
      <c r="G150" s="11"/>
      <c r="H150" s="11"/>
    </row>
    <row r="151" spans="1:8" x14ac:dyDescent="0.25">
      <c r="A151" s="1" t="s">
        <v>50</v>
      </c>
      <c r="B151" s="7">
        <v>0</v>
      </c>
      <c r="C151" s="7">
        <v>0</v>
      </c>
      <c r="D151" s="7">
        <v>0</v>
      </c>
      <c r="E151" s="7">
        <v>0</v>
      </c>
      <c r="F151" s="7">
        <v>0</v>
      </c>
      <c r="G151" s="7">
        <v>0</v>
      </c>
      <c r="H151" s="7">
        <v>0</v>
      </c>
    </row>
    <row r="152" spans="1:8" x14ac:dyDescent="0.25">
      <c r="A152" s="1" t="s">
        <v>51</v>
      </c>
      <c r="B152" s="7">
        <v>0</v>
      </c>
      <c r="C152" s="7">
        <v>0</v>
      </c>
      <c r="D152" s="7">
        <v>0</v>
      </c>
      <c r="E152" s="7">
        <v>0</v>
      </c>
      <c r="F152" s="7">
        <v>0</v>
      </c>
      <c r="G152" s="7">
        <v>0</v>
      </c>
      <c r="H152" s="7">
        <v>0</v>
      </c>
    </row>
    <row r="153" spans="1:8" x14ac:dyDescent="0.25">
      <c r="A153" s="1" t="s">
        <v>52</v>
      </c>
      <c r="B153" s="7">
        <v>3.4343855498355103E-3</v>
      </c>
      <c r="C153" s="7">
        <v>0</v>
      </c>
      <c r="D153" s="7">
        <v>3.2025139521086867E-3</v>
      </c>
      <c r="E153" s="7">
        <v>6.109033171081516E-3</v>
      </c>
      <c r="F153" s="7">
        <v>6.7020666059049508E-3</v>
      </c>
      <c r="G153" s="7">
        <v>4.1539520935797835E-3</v>
      </c>
      <c r="H153" s="7">
        <v>2.6760040908666519E-3</v>
      </c>
    </row>
    <row r="154" spans="1:8" x14ac:dyDescent="0.25">
      <c r="A154" s="1" t="s">
        <v>268</v>
      </c>
      <c r="B154" s="7">
        <v>4.5404788911376094E-2</v>
      </c>
      <c r="C154" s="7">
        <v>1.5147487008934368E-2</v>
      </c>
      <c r="D154" s="7">
        <v>4.7819648232465546E-2</v>
      </c>
      <c r="E154" s="7">
        <v>7.8273305480496672E-2</v>
      </c>
      <c r="F154" s="7">
        <v>5.7133600658826646E-2</v>
      </c>
      <c r="G154" s="7">
        <v>3.9790415707542298E-2</v>
      </c>
      <c r="H154" s="7">
        <v>5.1322013077140356E-2</v>
      </c>
    </row>
    <row r="155" spans="1:8" x14ac:dyDescent="0.25">
      <c r="A155" s="1" t="s">
        <v>53</v>
      </c>
      <c r="B155" s="7">
        <v>8.2761784121924045E-2</v>
      </c>
      <c r="C155" s="7">
        <v>1.2923583729178276E-4</v>
      </c>
      <c r="D155" s="7">
        <v>0.12182019039717279</v>
      </c>
      <c r="E155" s="7">
        <v>0.13588158557209057</v>
      </c>
      <c r="F155" s="7">
        <v>0.10013380581722582</v>
      </c>
      <c r="G155" s="7">
        <v>0.13996026174415616</v>
      </c>
      <c r="H155" s="7">
        <v>2.2477901710956965E-2</v>
      </c>
    </row>
    <row r="156" spans="1:8" x14ac:dyDescent="0.25">
      <c r="A156" s="1" t="s">
        <v>54</v>
      </c>
      <c r="B156" s="7">
        <v>1.2932912916635171E-3</v>
      </c>
      <c r="C156" s="7">
        <v>0</v>
      </c>
      <c r="D156" s="7">
        <v>1.2466788230754173E-3</v>
      </c>
      <c r="E156" s="7">
        <v>2.6558024328817843E-3</v>
      </c>
      <c r="F156" s="7">
        <v>2.0842767505164566E-3</v>
      </c>
      <c r="G156" s="7">
        <v>1.7356949227316574E-3</v>
      </c>
      <c r="H156" s="7">
        <v>8.2702348905454369E-4</v>
      </c>
    </row>
    <row r="157" spans="1:8" x14ac:dyDescent="0.25">
      <c r="A157" s="1" t="s">
        <v>55</v>
      </c>
      <c r="B157" s="7">
        <v>7.0925108214166081E-3</v>
      </c>
      <c r="C157" s="7">
        <v>0</v>
      </c>
      <c r="D157" s="7">
        <v>1.0516600871498111E-2</v>
      </c>
      <c r="E157" s="7">
        <v>9.1783413274542595E-3</v>
      </c>
      <c r="F157" s="7">
        <v>1.1062520582060108E-2</v>
      </c>
      <c r="G157" s="7">
        <v>1.1131885902409339E-2</v>
      </c>
      <c r="H157" s="7">
        <v>2.8352434513894621E-3</v>
      </c>
    </row>
    <row r="158" spans="1:8" x14ac:dyDescent="0.25">
      <c r="A158" s="1" t="s">
        <v>56</v>
      </c>
      <c r="B158" s="7">
        <v>6.3009273886534614E-2</v>
      </c>
      <c r="C158" s="7">
        <v>3.9387119637774737E-3</v>
      </c>
      <c r="D158" s="7">
        <v>4.1394978288462184E-2</v>
      </c>
      <c r="E158" s="7">
        <v>0.12322903537587482</v>
      </c>
      <c r="F158" s="7">
        <v>0.13313289705263939</v>
      </c>
      <c r="G158" s="7">
        <v>8.2095991169673047E-2</v>
      </c>
      <c r="H158" s="7">
        <v>4.2892979395142937E-2</v>
      </c>
    </row>
    <row r="159" spans="1:8" x14ac:dyDescent="0.25">
      <c r="A159" s="1" t="s">
        <v>57</v>
      </c>
      <c r="B159" s="7">
        <v>0</v>
      </c>
      <c r="C159" s="7">
        <v>0</v>
      </c>
      <c r="D159" s="7">
        <v>0</v>
      </c>
      <c r="E159" s="7">
        <v>0</v>
      </c>
      <c r="F159" s="7">
        <v>0</v>
      </c>
      <c r="G159" s="7">
        <v>0</v>
      </c>
      <c r="H159" s="7">
        <v>0</v>
      </c>
    </row>
    <row r="160" spans="1:8" x14ac:dyDescent="0.25">
      <c r="A160" s="1" t="s">
        <v>58</v>
      </c>
      <c r="B160" s="7">
        <v>0</v>
      </c>
      <c r="C160" s="7">
        <v>0</v>
      </c>
      <c r="D160" s="7">
        <v>0</v>
      </c>
      <c r="E160" s="7">
        <v>0</v>
      </c>
      <c r="F160" s="7">
        <v>0</v>
      </c>
      <c r="G160" s="7">
        <v>0</v>
      </c>
      <c r="H160" s="7">
        <v>0</v>
      </c>
    </row>
    <row r="161" spans="1:8" x14ac:dyDescent="0.25">
      <c r="A161" s="1" t="s">
        <v>59</v>
      </c>
      <c r="B161" s="7">
        <v>0</v>
      </c>
      <c r="C161" s="7">
        <v>0</v>
      </c>
      <c r="D161" s="7">
        <v>0</v>
      </c>
      <c r="E161" s="7">
        <v>0</v>
      </c>
      <c r="F161" s="7">
        <v>0</v>
      </c>
      <c r="G161" s="7">
        <v>0</v>
      </c>
      <c r="H161" s="7">
        <v>0</v>
      </c>
    </row>
    <row r="162" spans="1:8" x14ac:dyDescent="0.25">
      <c r="A162" s="1" t="s">
        <v>60</v>
      </c>
      <c r="B162" s="7">
        <v>3.7382782975628323E-3</v>
      </c>
      <c r="C162" s="7">
        <v>8.8761990390846736E-4</v>
      </c>
      <c r="D162" s="7">
        <v>5.1707397669011499E-3</v>
      </c>
      <c r="E162" s="7">
        <v>2.0569441213993682E-3</v>
      </c>
      <c r="F162" s="7">
        <v>7.8864808634712159E-3</v>
      </c>
      <c r="G162" s="7">
        <v>6.2516871153419085E-3</v>
      </c>
      <c r="H162" s="7">
        <v>1.0892909832083476E-3</v>
      </c>
    </row>
    <row r="163" spans="1:8" x14ac:dyDescent="0.25">
      <c r="A163" s="1" t="s">
        <v>61</v>
      </c>
      <c r="B163" s="7">
        <v>0</v>
      </c>
      <c r="C163" s="7">
        <v>0</v>
      </c>
      <c r="D163" s="7">
        <v>0</v>
      </c>
      <c r="E163" s="7">
        <v>0</v>
      </c>
      <c r="F163" s="7">
        <v>0</v>
      </c>
      <c r="G163" s="7">
        <v>0</v>
      </c>
      <c r="H163" s="7">
        <v>0</v>
      </c>
    </row>
    <row r="164" spans="1:8" x14ac:dyDescent="0.25">
      <c r="A164" s="1" t="s">
        <v>62</v>
      </c>
      <c r="B164" s="7">
        <v>0</v>
      </c>
      <c r="C164" s="7">
        <v>0</v>
      </c>
      <c r="D164" s="7">
        <v>0</v>
      </c>
      <c r="E164" s="7">
        <v>0</v>
      </c>
      <c r="F164" s="7">
        <v>0</v>
      </c>
      <c r="G164" s="7">
        <v>0</v>
      </c>
      <c r="H164" s="7">
        <v>0</v>
      </c>
    </row>
    <row r="165" spans="1:8" x14ac:dyDescent="0.25">
      <c r="A165" s="1" t="s">
        <v>63</v>
      </c>
      <c r="B165" s="7">
        <v>0</v>
      </c>
      <c r="C165" s="7">
        <v>0</v>
      </c>
      <c r="D165" s="7">
        <v>0</v>
      </c>
      <c r="E165" s="7">
        <v>0</v>
      </c>
      <c r="F165" s="7">
        <v>0</v>
      </c>
      <c r="G165" s="7">
        <v>0</v>
      </c>
      <c r="H165" s="7">
        <v>0</v>
      </c>
    </row>
    <row r="166" spans="1:8" x14ac:dyDescent="0.25">
      <c r="A166" s="1" t="s">
        <v>64</v>
      </c>
      <c r="B166" s="7">
        <v>0</v>
      </c>
      <c r="C166" s="7">
        <v>0</v>
      </c>
      <c r="D166" s="7">
        <v>0</v>
      </c>
      <c r="E166" s="7">
        <v>0</v>
      </c>
      <c r="F166" s="7">
        <v>0</v>
      </c>
      <c r="G166" s="7">
        <v>0</v>
      </c>
      <c r="H166" s="7">
        <v>0</v>
      </c>
    </row>
    <row r="167" spans="1:8" x14ac:dyDescent="0.25">
      <c r="A167" s="1" t="s">
        <v>65</v>
      </c>
      <c r="B167" s="7">
        <v>0</v>
      </c>
      <c r="C167" s="7">
        <v>0</v>
      </c>
      <c r="D167" s="7">
        <v>0</v>
      </c>
      <c r="E167" s="7">
        <v>0</v>
      </c>
      <c r="F167" s="7">
        <v>0</v>
      </c>
      <c r="G167" s="7">
        <v>0</v>
      </c>
      <c r="H167" s="7">
        <v>0</v>
      </c>
    </row>
    <row r="168" spans="1:8" x14ac:dyDescent="0.25">
      <c r="A168" s="1" t="s">
        <v>66</v>
      </c>
      <c r="B168" s="7">
        <v>0</v>
      </c>
      <c r="C168" s="7">
        <v>0</v>
      </c>
      <c r="D168" s="7">
        <v>0</v>
      </c>
      <c r="E168" s="7">
        <v>0</v>
      </c>
      <c r="F168" s="7">
        <v>0</v>
      </c>
      <c r="G168" s="7">
        <v>0</v>
      </c>
      <c r="H168" s="7">
        <v>0</v>
      </c>
    </row>
    <row r="169" spans="1:8" x14ac:dyDescent="0.25">
      <c r="A169" s="1" t="s">
        <v>67</v>
      </c>
      <c r="B169" s="7">
        <v>2.4806482400324633E-3</v>
      </c>
      <c r="C169" s="7">
        <v>0</v>
      </c>
      <c r="D169" s="7">
        <v>3.4362734815983464E-3</v>
      </c>
      <c r="E169" s="7">
        <v>5.5769045242100058E-3</v>
      </c>
      <c r="F169" s="7">
        <v>1.7810854025446343E-3</v>
      </c>
      <c r="G169" s="7">
        <v>3.2237657273304307E-3</v>
      </c>
      <c r="H169" s="7">
        <v>1.6974454506562681E-3</v>
      </c>
    </row>
    <row r="170" spans="1:8" x14ac:dyDescent="0.25">
      <c r="A170" s="1" t="s">
        <v>68</v>
      </c>
      <c r="B170" s="7">
        <v>0</v>
      </c>
      <c r="C170" s="7">
        <v>0</v>
      </c>
      <c r="D170" s="7">
        <v>0</v>
      </c>
      <c r="E170" s="7">
        <v>0</v>
      </c>
      <c r="F170" s="7">
        <v>0</v>
      </c>
      <c r="G170" s="7">
        <v>0</v>
      </c>
      <c r="H170" s="7">
        <v>0</v>
      </c>
    </row>
    <row r="171" spans="1:8" x14ac:dyDescent="0.25">
      <c r="A171" s="1" t="s">
        <v>69</v>
      </c>
      <c r="B171" s="7">
        <v>4.1005993021480946E-3</v>
      </c>
      <c r="C171" s="7">
        <v>0</v>
      </c>
      <c r="D171" s="7">
        <v>1.4574720760734113E-3</v>
      </c>
      <c r="E171" s="7">
        <v>1.1994750802522235E-3</v>
      </c>
      <c r="F171" s="7">
        <v>1.8270754864042827E-2</v>
      </c>
      <c r="G171" s="7">
        <v>3.6762797125019396E-3</v>
      </c>
      <c r="H171" s="7">
        <v>4.5478075725471634E-3</v>
      </c>
    </row>
    <row r="172" spans="1:8" x14ac:dyDescent="0.25">
      <c r="A172" s="1" t="s">
        <v>70</v>
      </c>
      <c r="B172" s="7">
        <v>4.0661697926531069E-3</v>
      </c>
      <c r="C172" s="7">
        <v>0</v>
      </c>
      <c r="D172" s="7">
        <v>4.3524709651620299E-3</v>
      </c>
      <c r="E172" s="7">
        <v>1.0039549228481288E-2</v>
      </c>
      <c r="F172" s="7">
        <v>4.0714705050244977E-3</v>
      </c>
      <c r="G172" s="7">
        <v>0</v>
      </c>
      <c r="H172" s="7">
        <v>8.3516772367891699E-3</v>
      </c>
    </row>
    <row r="173" spans="1:8" x14ac:dyDescent="0.25">
      <c r="A173" s="1" t="s">
        <v>71</v>
      </c>
      <c r="B173" s="7">
        <v>0</v>
      </c>
      <c r="C173" s="7">
        <v>0</v>
      </c>
      <c r="D173" s="7">
        <v>0</v>
      </c>
      <c r="E173" s="7">
        <v>0</v>
      </c>
      <c r="F173" s="7">
        <v>0</v>
      </c>
      <c r="G173" s="7">
        <v>0</v>
      </c>
      <c r="H173" s="7">
        <v>0</v>
      </c>
    </row>
    <row r="174" spans="1:8" x14ac:dyDescent="0.25">
      <c r="A174" s="1" t="s">
        <v>72</v>
      </c>
      <c r="B174" s="7">
        <v>2.9945771402060607E-3</v>
      </c>
      <c r="C174" s="7">
        <v>0</v>
      </c>
      <c r="D174" s="7">
        <v>5.2626426686921256E-3</v>
      </c>
      <c r="E174" s="7">
        <v>1.6234095735148263E-3</v>
      </c>
      <c r="F174" s="7">
        <v>5.6886216110725064E-3</v>
      </c>
      <c r="G174" s="7">
        <v>3.4000621251667794E-3</v>
      </c>
      <c r="H174" s="7">
        <v>2.5672194522230528E-3</v>
      </c>
    </row>
    <row r="175" spans="1:8" x14ac:dyDescent="0.25">
      <c r="A175" s="1" t="s">
        <v>73</v>
      </c>
      <c r="B175" s="7">
        <v>0</v>
      </c>
      <c r="C175" s="7">
        <v>0</v>
      </c>
      <c r="D175" s="7">
        <v>0</v>
      </c>
      <c r="E175" s="7">
        <v>0</v>
      </c>
      <c r="F175" s="7">
        <v>0</v>
      </c>
      <c r="G175" s="7">
        <v>0</v>
      </c>
      <c r="H175" s="7">
        <v>0</v>
      </c>
    </row>
    <row r="176" spans="1:8" x14ac:dyDescent="0.25">
      <c r="A176" s="1" t="s">
        <v>74</v>
      </c>
      <c r="B176" s="7">
        <v>5.6432857926392674E-2</v>
      </c>
      <c r="C176" s="7">
        <v>1.2487411147678454E-3</v>
      </c>
      <c r="D176" s="7">
        <v>5.7691741608945385E-2</v>
      </c>
      <c r="E176" s="7">
        <v>0.12003756429682765</v>
      </c>
      <c r="F176" s="7">
        <v>7.9131480605608012E-2</v>
      </c>
      <c r="G176" s="7">
        <v>9.7008524156552492E-2</v>
      </c>
      <c r="H176" s="7">
        <v>1.3668455909950505E-2</v>
      </c>
    </row>
    <row r="177" spans="1:8" x14ac:dyDescent="0.25">
      <c r="A177" s="1" t="s">
        <v>75</v>
      </c>
      <c r="B177" s="7">
        <v>0</v>
      </c>
      <c r="C177" s="7">
        <v>0</v>
      </c>
      <c r="D177" s="7">
        <v>0</v>
      </c>
      <c r="E177" s="7">
        <v>0</v>
      </c>
      <c r="F177" s="7">
        <v>0</v>
      </c>
      <c r="G177" s="7">
        <v>0</v>
      </c>
      <c r="H177" s="7">
        <v>0</v>
      </c>
    </row>
    <row r="178" spans="1:8" x14ac:dyDescent="0.25">
      <c r="A178" s="1" t="s">
        <v>76</v>
      </c>
      <c r="B178" s="7">
        <v>1.203610507120873E-3</v>
      </c>
      <c r="C178" s="7">
        <v>0</v>
      </c>
      <c r="D178" s="7">
        <v>3.9310718413257109E-3</v>
      </c>
      <c r="E178" s="7">
        <v>0</v>
      </c>
      <c r="F178" s="7">
        <v>0</v>
      </c>
      <c r="G178" s="7">
        <v>2.3456187173437797E-3</v>
      </c>
      <c r="H178" s="7">
        <v>0</v>
      </c>
    </row>
    <row r="179" spans="1:8" x14ac:dyDescent="0.25">
      <c r="A179" s="1" t="s">
        <v>77</v>
      </c>
      <c r="B179" s="7">
        <v>0</v>
      </c>
      <c r="C179" s="7">
        <v>0</v>
      </c>
      <c r="D179" s="7">
        <v>0</v>
      </c>
      <c r="E179" s="7">
        <v>0</v>
      </c>
      <c r="F179" s="7">
        <v>0</v>
      </c>
      <c r="G179" s="7">
        <v>0</v>
      </c>
      <c r="H179" s="7">
        <v>0</v>
      </c>
    </row>
    <row r="180" spans="1:8" x14ac:dyDescent="0.25">
      <c r="A180" s="1" t="s">
        <v>78</v>
      </c>
      <c r="B180" s="7">
        <v>8.7671229629995833E-3</v>
      </c>
      <c r="C180" s="7">
        <v>2.8501628909321191E-3</v>
      </c>
      <c r="D180" s="7">
        <v>8.0896789965203449E-3</v>
      </c>
      <c r="E180" s="7">
        <v>1.1387999018496473E-2</v>
      </c>
      <c r="F180" s="7">
        <v>1.6937357817331175E-2</v>
      </c>
      <c r="G180" s="7">
        <v>9.706352535307777E-3</v>
      </c>
      <c r="H180" s="7">
        <v>7.7772293950644196E-3</v>
      </c>
    </row>
    <row r="181" spans="1:8" x14ac:dyDescent="0.25">
      <c r="A181" s="1" t="s">
        <v>79</v>
      </c>
      <c r="B181" s="7">
        <v>2.4862943197364901E-2</v>
      </c>
      <c r="C181" s="7">
        <v>1.0428084994886833E-2</v>
      </c>
      <c r="D181" s="7">
        <v>3.2824317822095106E-2</v>
      </c>
      <c r="E181" s="7">
        <v>3.8332039983843137E-2</v>
      </c>
      <c r="F181" s="7">
        <v>2.1637513646282941E-2</v>
      </c>
      <c r="G181" s="7">
        <v>6.4003495867748974E-3</v>
      </c>
      <c r="H181" s="7">
        <v>4.4321447487864998E-2</v>
      </c>
    </row>
    <row r="182" spans="1:8" x14ac:dyDescent="0.25">
      <c r="A182" s="1" t="s">
        <v>80</v>
      </c>
      <c r="B182" s="7">
        <v>8.2416719108445988E-2</v>
      </c>
      <c r="C182" s="7">
        <v>4.5405922764926547E-2</v>
      </c>
      <c r="D182" s="7">
        <v>0.11389240963326107</v>
      </c>
      <c r="E182" s="7">
        <v>0.11331509032487481</v>
      </c>
      <c r="F182" s="7">
        <v>5.9861244721768729E-2</v>
      </c>
      <c r="G182" s="7">
        <v>9.6770887422318701E-3</v>
      </c>
      <c r="H182" s="7">
        <v>0.15908007634978741</v>
      </c>
    </row>
    <row r="183" spans="1:8" x14ac:dyDescent="0.25">
      <c r="A183" s="1" t="s">
        <v>81</v>
      </c>
      <c r="B183" s="7">
        <v>0</v>
      </c>
      <c r="C183" s="7">
        <v>0</v>
      </c>
      <c r="D183" s="7">
        <v>0</v>
      </c>
      <c r="E183" s="7">
        <v>0</v>
      </c>
      <c r="F183" s="7">
        <v>0</v>
      </c>
      <c r="G183" s="7">
        <v>0</v>
      </c>
      <c r="H183" s="7">
        <v>0</v>
      </c>
    </row>
    <row r="184" spans="1:8" x14ac:dyDescent="0.25">
      <c r="A184" s="1" t="s">
        <v>82</v>
      </c>
      <c r="B184" s="7">
        <v>0</v>
      </c>
      <c r="C184" s="7">
        <v>0</v>
      </c>
      <c r="D184" s="7">
        <v>0</v>
      </c>
      <c r="E184" s="7">
        <v>0</v>
      </c>
      <c r="F184" s="7">
        <v>0</v>
      </c>
      <c r="G184" s="7">
        <v>0</v>
      </c>
      <c r="H184" s="7">
        <v>0</v>
      </c>
    </row>
    <row r="185" spans="1:8" x14ac:dyDescent="0.25">
      <c r="A185" s="1" t="s">
        <v>83</v>
      </c>
      <c r="B185" s="7">
        <v>3.0226411876194906E-4</v>
      </c>
      <c r="C185" s="7">
        <v>0</v>
      </c>
      <c r="D185" s="7">
        <v>0</v>
      </c>
      <c r="E185" s="7">
        <v>0</v>
      </c>
      <c r="F185" s="7">
        <v>1.6153675186242908E-3</v>
      </c>
      <c r="G185" s="7">
        <v>0</v>
      </c>
      <c r="H185" s="7">
        <v>6.2083299244500365E-4</v>
      </c>
    </row>
    <row r="186" spans="1:8" x14ac:dyDescent="0.25">
      <c r="A186" s="1" t="s">
        <v>84</v>
      </c>
      <c r="B186" s="7">
        <v>0</v>
      </c>
      <c r="C186" s="7">
        <v>0</v>
      </c>
      <c r="D186" s="7">
        <v>0</v>
      </c>
      <c r="E186" s="7">
        <v>0</v>
      </c>
      <c r="F186" s="7">
        <v>0</v>
      </c>
      <c r="G186" s="7">
        <v>0</v>
      </c>
      <c r="H186" s="7">
        <v>0</v>
      </c>
    </row>
    <row r="187" spans="1:8" x14ac:dyDescent="0.25">
      <c r="A187" s="1" t="s">
        <v>85</v>
      </c>
      <c r="B187" s="7">
        <v>8.0033249631016705E-3</v>
      </c>
      <c r="C187" s="7">
        <v>1.7468694021174722E-3</v>
      </c>
      <c r="D187" s="7">
        <v>6.4563439114538289E-3</v>
      </c>
      <c r="E187" s="7">
        <v>6.1118222289154416E-3</v>
      </c>
      <c r="F187" s="7">
        <v>2.2895418101107227E-2</v>
      </c>
      <c r="G187" s="7">
        <v>3.2225217395728954E-3</v>
      </c>
      <c r="H187" s="7">
        <v>1.3042014650974753E-2</v>
      </c>
    </row>
    <row r="188" spans="1:8" x14ac:dyDescent="0.25">
      <c r="A188" s="1" t="s">
        <v>86</v>
      </c>
      <c r="B188" s="7">
        <v>9.9662280615891888E-4</v>
      </c>
      <c r="C188" s="7">
        <v>0</v>
      </c>
      <c r="D188" s="7">
        <v>8.9189572873302962E-4</v>
      </c>
      <c r="E188" s="7">
        <v>1.1263182552789424E-3</v>
      </c>
      <c r="F188" s="7">
        <v>2.6846341029135457E-3</v>
      </c>
      <c r="G188" s="7">
        <v>1.5111578669614919E-3</v>
      </c>
      <c r="H188" s="7">
        <v>4.5433265454680901E-4</v>
      </c>
    </row>
    <row r="189" spans="1:8" x14ac:dyDescent="0.25">
      <c r="A189" s="1" t="s">
        <v>87</v>
      </c>
      <c r="B189" s="7">
        <v>2.0880121639815064E-4</v>
      </c>
      <c r="C189" s="7">
        <v>0</v>
      </c>
      <c r="D189" s="7">
        <v>0</v>
      </c>
      <c r="E189" s="7">
        <v>1.0631838907954258E-3</v>
      </c>
      <c r="F189" s="7">
        <v>0</v>
      </c>
      <c r="G189" s="7">
        <v>4.0691572438929029E-4</v>
      </c>
      <c r="H189" s="7">
        <v>0</v>
      </c>
    </row>
    <row r="190" spans="1:8" x14ac:dyDescent="0.25">
      <c r="A190" s="1" t="s">
        <v>88</v>
      </c>
      <c r="B190" s="7">
        <v>0</v>
      </c>
      <c r="C190" s="7">
        <v>0</v>
      </c>
      <c r="D190" s="7">
        <v>0</v>
      </c>
      <c r="E190" s="7">
        <v>0</v>
      </c>
      <c r="F190" s="7">
        <v>0</v>
      </c>
      <c r="G190" s="7">
        <v>0</v>
      </c>
      <c r="H190" s="7">
        <v>0</v>
      </c>
    </row>
    <row r="191" spans="1:8" x14ac:dyDescent="0.25">
      <c r="A191" s="1" t="s">
        <v>89</v>
      </c>
      <c r="B191" s="7">
        <v>1.2663438518375737E-2</v>
      </c>
      <c r="C191" s="7">
        <v>1.196779022311646E-2</v>
      </c>
      <c r="D191" s="7">
        <v>1.1421117414963655E-2</v>
      </c>
      <c r="E191" s="7">
        <v>3.009833764900749E-3</v>
      </c>
      <c r="F191" s="7">
        <v>2.5981964100419773E-2</v>
      </c>
      <c r="G191" s="7">
        <v>1.2339209080578154E-2</v>
      </c>
      <c r="H191" s="7">
        <v>1.3005157566065314E-2</v>
      </c>
    </row>
    <row r="192" spans="1:8" x14ac:dyDescent="0.25">
      <c r="A192" s="1" t="s">
        <v>90</v>
      </c>
      <c r="B192" s="7">
        <v>6.4298815422888871E-4</v>
      </c>
      <c r="C192" s="7">
        <v>0</v>
      </c>
      <c r="D192" s="7">
        <v>0</v>
      </c>
      <c r="E192" s="7">
        <v>4.248347277051628E-4</v>
      </c>
      <c r="F192" s="7">
        <v>2.9903817837961984E-3</v>
      </c>
      <c r="G192" s="7">
        <v>1.0904690319507374E-3</v>
      </c>
      <c r="H192" s="7">
        <v>1.7136922772698491E-4</v>
      </c>
    </row>
    <row r="193" spans="1:8" x14ac:dyDescent="0.25">
      <c r="A193" s="1" t="s">
        <v>91</v>
      </c>
      <c r="B193" s="7">
        <v>3.2890918456541076E-4</v>
      </c>
      <c r="C193" s="7">
        <v>0</v>
      </c>
      <c r="D193" s="7">
        <v>0</v>
      </c>
      <c r="E193" s="7">
        <v>0</v>
      </c>
      <c r="F193" s="7">
        <v>1.7577647505776363E-3</v>
      </c>
      <c r="G193" s="7">
        <v>0</v>
      </c>
      <c r="H193" s="7">
        <v>6.7556041429187215E-4</v>
      </c>
    </row>
    <row r="194" spans="1:8" x14ac:dyDescent="0.25">
      <c r="A194" s="1" t="s">
        <v>92</v>
      </c>
      <c r="B194" s="7">
        <v>0.14725121553849194</v>
      </c>
      <c r="C194" s="7">
        <v>4.743964671778695E-2</v>
      </c>
      <c r="D194" s="7">
        <v>0.18205358359201998</v>
      </c>
      <c r="E194" s="7">
        <v>0.2034123605791808</v>
      </c>
      <c r="F194" s="7">
        <v>0.19688446167313067</v>
      </c>
      <c r="G194" s="7">
        <v>0.22308200862928193</v>
      </c>
      <c r="H194" s="7">
        <v>6.7329951829215987E-2</v>
      </c>
    </row>
    <row r="195" spans="1:8" x14ac:dyDescent="0.25">
      <c r="A195" s="1" t="s">
        <v>93</v>
      </c>
      <c r="B195" s="7">
        <v>0</v>
      </c>
      <c r="C195" s="7">
        <v>0</v>
      </c>
      <c r="D195" s="7">
        <v>0</v>
      </c>
      <c r="E195" s="7">
        <v>0</v>
      </c>
      <c r="F195" s="7">
        <v>0</v>
      </c>
      <c r="G195" s="7">
        <v>0</v>
      </c>
      <c r="H195" s="7">
        <v>0</v>
      </c>
    </row>
    <row r="196" spans="1:8" x14ac:dyDescent="0.25">
      <c r="A196" s="1" t="s">
        <v>94</v>
      </c>
      <c r="B196" s="7">
        <v>0</v>
      </c>
      <c r="C196" s="7">
        <v>0</v>
      </c>
      <c r="D196" s="7">
        <v>0</v>
      </c>
      <c r="E196" s="7">
        <v>0</v>
      </c>
      <c r="F196" s="7">
        <v>0</v>
      </c>
      <c r="G196" s="7">
        <v>0</v>
      </c>
      <c r="H196" s="7">
        <v>0</v>
      </c>
    </row>
    <row r="197" spans="1:8" x14ac:dyDescent="0.25">
      <c r="A197" s="1" t="s">
        <v>95</v>
      </c>
      <c r="B197" s="7">
        <v>0</v>
      </c>
      <c r="C197" s="7">
        <v>0</v>
      </c>
      <c r="D197" s="7">
        <v>0</v>
      </c>
      <c r="E197" s="7">
        <v>0</v>
      </c>
      <c r="F197" s="7">
        <v>0</v>
      </c>
      <c r="G197" s="7">
        <v>0</v>
      </c>
      <c r="H197" s="7">
        <v>0</v>
      </c>
    </row>
    <row r="198" spans="1:8" x14ac:dyDescent="0.25">
      <c r="A198" s="1" t="s">
        <v>96</v>
      </c>
      <c r="B198" s="7">
        <v>6.8621927047368544E-3</v>
      </c>
      <c r="C198" s="7">
        <v>1.1970029043595217E-3</v>
      </c>
      <c r="D198" s="7">
        <v>1.0032882132446231E-2</v>
      </c>
      <c r="E198" s="7">
        <v>9.9217169782066274E-3</v>
      </c>
      <c r="F198" s="7">
        <v>7.8578544861824928E-3</v>
      </c>
      <c r="G198" s="7">
        <v>9.3379166324089602E-3</v>
      </c>
      <c r="H198" s="7">
        <v>4.2529230818021046E-3</v>
      </c>
    </row>
    <row r="199" spans="1:8" x14ac:dyDescent="0.25">
      <c r="A199" s="1" t="s">
        <v>97</v>
      </c>
      <c r="B199" s="7">
        <v>0</v>
      </c>
      <c r="C199" s="7">
        <v>0</v>
      </c>
      <c r="D199" s="7">
        <v>0</v>
      </c>
      <c r="E199" s="7">
        <v>0</v>
      </c>
      <c r="F199" s="7">
        <v>0</v>
      </c>
      <c r="G199" s="7">
        <v>0</v>
      </c>
      <c r="H199" s="7">
        <v>0</v>
      </c>
    </row>
    <row r="200" spans="1:8" x14ac:dyDescent="0.25">
      <c r="A200" s="1" t="s">
        <v>98</v>
      </c>
      <c r="B200" s="7">
        <v>7.6093972414727026E-2</v>
      </c>
      <c r="C200" s="7">
        <v>4.2318705238885118E-2</v>
      </c>
      <c r="D200" s="7">
        <v>0.11968532534188046</v>
      </c>
      <c r="E200" s="7">
        <v>9.0115697134469416E-2</v>
      </c>
      <c r="F200" s="7">
        <v>4.6061213382405715E-2</v>
      </c>
      <c r="G200" s="7">
        <v>3.6717827619590276E-2</v>
      </c>
      <c r="H200" s="7">
        <v>0.11759414831634214</v>
      </c>
    </row>
    <row r="201" spans="1:8" x14ac:dyDescent="0.25">
      <c r="A201" s="1" t="s">
        <v>99</v>
      </c>
      <c r="B201" s="7">
        <v>0</v>
      </c>
      <c r="C201" s="7">
        <v>0</v>
      </c>
      <c r="D201" s="7">
        <v>0</v>
      </c>
      <c r="E201" s="7">
        <v>0</v>
      </c>
      <c r="F201" s="7">
        <v>0</v>
      </c>
      <c r="G201" s="7">
        <v>0</v>
      </c>
      <c r="H201" s="7">
        <v>0</v>
      </c>
    </row>
    <row r="202" spans="1:8" x14ac:dyDescent="0.25">
      <c r="A202" s="1" t="s">
        <v>100</v>
      </c>
      <c r="B202" s="7">
        <v>0</v>
      </c>
      <c r="C202" s="7">
        <v>0</v>
      </c>
      <c r="D202" s="7">
        <v>0</v>
      </c>
      <c r="E202" s="7">
        <v>0</v>
      </c>
      <c r="F202" s="7">
        <v>0</v>
      </c>
      <c r="G202" s="7">
        <v>0</v>
      </c>
      <c r="H202" s="7">
        <v>0</v>
      </c>
    </row>
    <row r="203" spans="1:8" x14ac:dyDescent="0.25">
      <c r="A203" s="1" t="s">
        <v>101</v>
      </c>
      <c r="B203" s="7">
        <v>1.8509242078432707E-2</v>
      </c>
      <c r="C203" s="7">
        <v>2.8775845923979921E-3</v>
      </c>
      <c r="D203" s="7">
        <v>1.213614800247749E-2</v>
      </c>
      <c r="E203" s="7">
        <v>3.6381678593653127E-2</v>
      </c>
      <c r="F203" s="7">
        <v>3.6102278117134692E-2</v>
      </c>
      <c r="G203" s="7">
        <v>1.7200126048000412E-2</v>
      </c>
      <c r="H203" s="7">
        <v>1.9888974548973426E-2</v>
      </c>
    </row>
    <row r="204" spans="1:8" x14ac:dyDescent="0.25">
      <c r="A204" s="1" t="s">
        <v>102</v>
      </c>
      <c r="B204" s="7">
        <v>0</v>
      </c>
      <c r="C204" s="7">
        <v>0</v>
      </c>
      <c r="D204" s="7">
        <v>0</v>
      </c>
      <c r="E204" s="7">
        <v>0</v>
      </c>
      <c r="F204" s="7">
        <v>0</v>
      </c>
      <c r="G204" s="7">
        <v>0</v>
      </c>
      <c r="H204" s="7">
        <v>0</v>
      </c>
    </row>
    <row r="205" spans="1:8" x14ac:dyDescent="0.25">
      <c r="A205" s="1" t="s">
        <v>103</v>
      </c>
      <c r="B205" s="7">
        <v>4.6925528830548432E-5</v>
      </c>
      <c r="C205" s="7">
        <v>0</v>
      </c>
      <c r="D205" s="7">
        <v>0</v>
      </c>
      <c r="E205" s="7">
        <v>2.3893762297132526E-4</v>
      </c>
      <c r="F205" s="7">
        <v>0</v>
      </c>
      <c r="G205" s="7">
        <v>0</v>
      </c>
      <c r="H205" s="7">
        <v>9.6382318236315622E-5</v>
      </c>
    </row>
    <row r="206" spans="1:8" x14ac:dyDescent="0.25">
      <c r="A206" s="1" t="s">
        <v>104</v>
      </c>
      <c r="B206" s="7">
        <v>0</v>
      </c>
      <c r="C206" s="7">
        <v>0</v>
      </c>
      <c r="D206" s="7">
        <v>0</v>
      </c>
      <c r="E206" s="7">
        <v>0</v>
      </c>
      <c r="F206" s="7">
        <v>0</v>
      </c>
      <c r="G206" s="7">
        <v>0</v>
      </c>
      <c r="H206" s="7">
        <v>0</v>
      </c>
    </row>
    <row r="207" spans="1:8" x14ac:dyDescent="0.25">
      <c r="A207" s="1" t="s">
        <v>105</v>
      </c>
      <c r="B207" s="7">
        <v>2.6201646519442893E-3</v>
      </c>
      <c r="C207" s="7">
        <v>0</v>
      </c>
      <c r="D207" s="7">
        <v>4.8148981421633008E-3</v>
      </c>
      <c r="E207" s="7">
        <v>4.5069061216724262E-3</v>
      </c>
      <c r="F207" s="7">
        <v>1.3938985623761124E-3</v>
      </c>
      <c r="G207" s="7">
        <v>3.7566881905884246E-4</v>
      </c>
      <c r="H207" s="7">
        <v>4.9857332559761561E-3</v>
      </c>
    </row>
    <row r="208" spans="1:8" x14ac:dyDescent="0.25">
      <c r="A208" s="1" t="s">
        <v>106</v>
      </c>
      <c r="B208" s="7">
        <v>0</v>
      </c>
      <c r="C208" s="7">
        <v>0</v>
      </c>
      <c r="D208" s="7">
        <v>0</v>
      </c>
      <c r="E208" s="7">
        <v>0</v>
      </c>
      <c r="F208" s="7">
        <v>0</v>
      </c>
      <c r="G208" s="7">
        <v>0</v>
      </c>
      <c r="H208" s="7">
        <v>0</v>
      </c>
    </row>
    <row r="209" spans="1:8" x14ac:dyDescent="0.25">
      <c r="A209" s="1" t="s">
        <v>107</v>
      </c>
      <c r="B209" s="7">
        <v>3.4631994247419939E-3</v>
      </c>
      <c r="C209" s="7">
        <v>7.5082359090079777E-4</v>
      </c>
      <c r="D209" s="7">
        <v>6.9519433159184116E-3</v>
      </c>
      <c r="E209" s="7">
        <v>3.7843294621595041E-3</v>
      </c>
      <c r="F209" s="7">
        <v>1.9156912647576127E-3</v>
      </c>
      <c r="G209" s="7">
        <v>3.3567742160769045E-3</v>
      </c>
      <c r="H209" s="7">
        <v>3.5753654304021684E-3</v>
      </c>
    </row>
    <row r="210" spans="1:8" x14ac:dyDescent="0.25">
      <c r="A210" s="1" t="s">
        <v>108</v>
      </c>
      <c r="B210" s="7">
        <v>6.9076236941390855E-3</v>
      </c>
      <c r="C210" s="7">
        <v>2.2069310598276225E-3</v>
      </c>
      <c r="D210" s="7">
        <v>1.0174788688854929E-2</v>
      </c>
      <c r="E210" s="7">
        <v>1.1034083147761222E-2</v>
      </c>
      <c r="F210" s="7">
        <v>5.0261105290430935E-3</v>
      </c>
      <c r="G210" s="7">
        <v>9.8442129602982608E-3</v>
      </c>
      <c r="H210" s="7">
        <v>3.8126286982995464E-3</v>
      </c>
    </row>
    <row r="211" spans="1:8" x14ac:dyDescent="0.25">
      <c r="A211" s="1" t="s">
        <v>109</v>
      </c>
      <c r="B211" s="7">
        <v>2.4591850435751517E-2</v>
      </c>
      <c r="C211" s="7">
        <v>5.5114560567682182E-3</v>
      </c>
      <c r="D211" s="7">
        <v>3.8328414518572593E-2</v>
      </c>
      <c r="E211" s="7">
        <v>4.2452251034773299E-2</v>
      </c>
      <c r="F211" s="7">
        <v>1.5011616110537047E-2</v>
      </c>
      <c r="G211" s="7">
        <v>3.5434059103713909E-2</v>
      </c>
      <c r="H211" s="7">
        <v>1.3164790493153219E-2</v>
      </c>
    </row>
    <row r="212" spans="1:8" x14ac:dyDescent="0.25">
      <c r="A212" s="1" t="s">
        <v>110</v>
      </c>
      <c r="B212" s="7">
        <v>0</v>
      </c>
      <c r="C212" s="7">
        <v>0</v>
      </c>
      <c r="D212" s="7">
        <v>0</v>
      </c>
      <c r="E212" s="7">
        <v>0</v>
      </c>
      <c r="F212" s="7">
        <v>0</v>
      </c>
      <c r="G212" s="7">
        <v>0</v>
      </c>
      <c r="H212" s="7">
        <v>0</v>
      </c>
    </row>
    <row r="213" spans="1:8" x14ac:dyDescent="0.25">
      <c r="A213" s="1" t="s">
        <v>111</v>
      </c>
      <c r="B213" s="7">
        <v>0</v>
      </c>
      <c r="C213" s="7">
        <v>0</v>
      </c>
      <c r="D213" s="7">
        <v>0</v>
      </c>
      <c r="E213" s="7">
        <v>0</v>
      </c>
      <c r="F213" s="7">
        <v>0</v>
      </c>
      <c r="G213" s="7">
        <v>0</v>
      </c>
      <c r="H213" s="7">
        <v>0</v>
      </c>
    </row>
    <row r="214" spans="1:8" x14ac:dyDescent="0.25">
      <c r="A214" s="1" t="s">
        <v>112</v>
      </c>
      <c r="B214" s="7">
        <v>0</v>
      </c>
      <c r="C214" s="7">
        <v>0</v>
      </c>
      <c r="D214" s="7">
        <v>0</v>
      </c>
      <c r="E214" s="7">
        <v>0</v>
      </c>
      <c r="F214" s="7">
        <v>0</v>
      </c>
      <c r="G214" s="7">
        <v>0</v>
      </c>
      <c r="H214" s="7">
        <v>0</v>
      </c>
    </row>
    <row r="215" spans="1:8" x14ac:dyDescent="0.25">
      <c r="A215" s="1" t="s">
        <v>113</v>
      </c>
      <c r="B215" s="7">
        <v>8.4843384908146724E-4</v>
      </c>
      <c r="C215" s="7">
        <v>0</v>
      </c>
      <c r="D215" s="7">
        <v>1.0622561298341134E-3</v>
      </c>
      <c r="E215" s="7">
        <v>3.6388945376715379E-4</v>
      </c>
      <c r="F215" s="7">
        <v>2.4141389404768198E-3</v>
      </c>
      <c r="G215" s="7">
        <v>7.3852959043629461E-4</v>
      </c>
      <c r="H215" s="7">
        <v>9.6426657190999991E-4</v>
      </c>
    </row>
    <row r="216" spans="1:8" x14ac:dyDescent="0.25">
      <c r="A216" s="1" t="s">
        <v>114</v>
      </c>
      <c r="B216" s="7">
        <v>7.6740651007175045E-4</v>
      </c>
      <c r="C216" s="7">
        <v>0</v>
      </c>
      <c r="D216" s="7">
        <v>1.3209346856951109E-3</v>
      </c>
      <c r="E216" s="7">
        <v>0</v>
      </c>
      <c r="F216" s="7">
        <v>1.9397636586744214E-3</v>
      </c>
      <c r="G216" s="7">
        <v>7.8818430398111745E-4</v>
      </c>
      <c r="H216" s="7">
        <v>7.4550791876545333E-4</v>
      </c>
    </row>
    <row r="217" spans="1:8" x14ac:dyDescent="0.25">
      <c r="A217" s="1" t="s">
        <v>115</v>
      </c>
      <c r="B217" s="7">
        <v>0</v>
      </c>
      <c r="C217" s="7">
        <v>0</v>
      </c>
      <c r="D217" s="7">
        <v>0</v>
      </c>
      <c r="E217" s="7">
        <v>0</v>
      </c>
      <c r="F217" s="7">
        <v>0</v>
      </c>
      <c r="G217" s="7">
        <v>0</v>
      </c>
      <c r="H217" s="7">
        <v>0</v>
      </c>
    </row>
    <row r="218" spans="1:8" x14ac:dyDescent="0.25">
      <c r="A218" s="1" t="s">
        <v>116</v>
      </c>
      <c r="B218" s="7">
        <v>1.1583935909074611E-2</v>
      </c>
      <c r="C218" s="7">
        <v>4.0900146413273597E-4</v>
      </c>
      <c r="D218" s="7">
        <v>1.6513591338499702E-2</v>
      </c>
      <c r="E218" s="7">
        <v>2.7305405195795274E-2</v>
      </c>
      <c r="F218" s="7">
        <v>5.5490938179761857E-3</v>
      </c>
      <c r="G218" s="7">
        <v>1.4097033858285726E-2</v>
      </c>
      <c r="H218" s="7">
        <v>8.9352762321848779E-3</v>
      </c>
    </row>
    <row r="219" spans="1:8" x14ac:dyDescent="0.25">
      <c r="A219" s="1" t="s">
        <v>117</v>
      </c>
      <c r="B219" s="7">
        <v>0</v>
      </c>
      <c r="C219" s="7">
        <v>0</v>
      </c>
      <c r="D219" s="7">
        <v>0</v>
      </c>
      <c r="E219" s="7">
        <v>0</v>
      </c>
      <c r="F219" s="7">
        <v>0</v>
      </c>
      <c r="G219" s="7">
        <v>0</v>
      </c>
      <c r="H219" s="7">
        <v>0</v>
      </c>
    </row>
    <row r="220" spans="1:8" x14ac:dyDescent="0.25">
      <c r="A220" s="1" t="s">
        <v>118</v>
      </c>
      <c r="B220" s="7">
        <v>1.5684087924034424E-4</v>
      </c>
      <c r="C220" s="7">
        <v>0</v>
      </c>
      <c r="D220" s="7">
        <v>0</v>
      </c>
      <c r="E220" s="7">
        <v>7.9860979309889519E-4</v>
      </c>
      <c r="F220" s="7">
        <v>0</v>
      </c>
      <c r="G220" s="7">
        <v>3.0565444536607181E-4</v>
      </c>
      <c r="H220" s="7">
        <v>0</v>
      </c>
    </row>
    <row r="221" spans="1:8" x14ac:dyDescent="0.25">
      <c r="A221" s="1" t="s">
        <v>119</v>
      </c>
      <c r="B221" s="7">
        <v>1.0582158974432192E-2</v>
      </c>
      <c r="C221" s="7">
        <v>7.2567392039994693E-4</v>
      </c>
      <c r="D221" s="7">
        <v>1.3019949742381239E-2</v>
      </c>
      <c r="E221" s="7">
        <v>2.0266894542773514E-2</v>
      </c>
      <c r="F221" s="7">
        <v>1.2774190495754175E-2</v>
      </c>
      <c r="G221" s="7">
        <v>1.4862464316166181E-2</v>
      </c>
      <c r="H221" s="7">
        <v>6.0709650645468551E-3</v>
      </c>
    </row>
    <row r="222" spans="1:8" x14ac:dyDescent="0.25">
      <c r="A222" s="1" t="s">
        <v>120</v>
      </c>
      <c r="B222" s="7">
        <v>2.2092316611182932E-3</v>
      </c>
      <c r="C222" s="7">
        <v>0</v>
      </c>
      <c r="D222" s="7">
        <v>3.6508670317793521E-3</v>
      </c>
      <c r="E222" s="7">
        <v>1.6543530755145322E-3</v>
      </c>
      <c r="F222" s="7">
        <v>4.0964103940953457E-3</v>
      </c>
      <c r="G222" s="7">
        <v>6.7409746270228525E-4</v>
      </c>
      <c r="H222" s="7">
        <v>3.8271741894766757E-3</v>
      </c>
    </row>
    <row r="223" spans="1:8" x14ac:dyDescent="0.25">
      <c r="A223" s="1" t="s">
        <v>121</v>
      </c>
      <c r="B223" s="7">
        <v>0</v>
      </c>
      <c r="C223" s="7">
        <v>0</v>
      </c>
      <c r="D223" s="7">
        <v>0</v>
      </c>
      <c r="E223" s="7">
        <v>0</v>
      </c>
      <c r="F223" s="7">
        <v>0</v>
      </c>
      <c r="G223" s="7">
        <v>0</v>
      </c>
      <c r="H223" s="7">
        <v>0</v>
      </c>
    </row>
    <row r="224" spans="1:8" x14ac:dyDescent="0.25">
      <c r="A224" s="1" t="s">
        <v>122</v>
      </c>
      <c r="B224" s="7">
        <v>2.3944158110326096E-3</v>
      </c>
      <c r="C224" s="7">
        <v>1.0704830788652263E-3</v>
      </c>
      <c r="D224" s="7">
        <v>1.6363198331470694E-3</v>
      </c>
      <c r="E224" s="7">
        <v>9.6579846072061479E-4</v>
      </c>
      <c r="F224" s="7">
        <v>7.3298791852812644E-3</v>
      </c>
      <c r="G224" s="7">
        <v>2.6904413175446915E-3</v>
      </c>
      <c r="H224" s="7">
        <v>2.0824220733131763E-3</v>
      </c>
    </row>
    <row r="225" spans="1:8" x14ac:dyDescent="0.25">
      <c r="A225" s="1" t="s">
        <v>123</v>
      </c>
      <c r="B225" s="7">
        <v>7.4170396795885003E-4</v>
      </c>
      <c r="C225" s="7">
        <v>0</v>
      </c>
      <c r="D225" s="7">
        <v>1.4124035529026883E-4</v>
      </c>
      <c r="E225" s="7">
        <v>4.7184701137402733E-4</v>
      </c>
      <c r="F225" s="7">
        <v>3.2374889742916024E-3</v>
      </c>
      <c r="G225" s="7">
        <v>1.4454465956217466E-3</v>
      </c>
      <c r="H225" s="7">
        <v>0</v>
      </c>
    </row>
    <row r="226" spans="1:8" x14ac:dyDescent="0.25">
      <c r="A226" s="1" t="s">
        <v>124</v>
      </c>
      <c r="B226" s="7">
        <v>5.342670763318993E-4</v>
      </c>
      <c r="C226" s="7">
        <v>1.2994928068808443E-4</v>
      </c>
      <c r="D226" s="7">
        <v>0</v>
      </c>
      <c r="E226" s="7">
        <v>1.9280633171932958E-3</v>
      </c>
      <c r="F226" s="7">
        <v>6.1611131315456762E-4</v>
      </c>
      <c r="G226" s="7">
        <v>1.0411896929201443E-3</v>
      </c>
      <c r="H226" s="7">
        <v>0</v>
      </c>
    </row>
    <row r="227" spans="1:8" x14ac:dyDescent="0.25">
      <c r="A227" s="1" t="s">
        <v>125</v>
      </c>
      <c r="B227" s="7">
        <v>8.2743393508691822E-5</v>
      </c>
      <c r="C227" s="7">
        <v>0</v>
      </c>
      <c r="D227" s="7">
        <v>0</v>
      </c>
      <c r="E227" s="7">
        <v>0</v>
      </c>
      <c r="F227" s="7">
        <v>4.421993281973198E-4</v>
      </c>
      <c r="G227" s="7">
        <v>1.6125187625255449E-4</v>
      </c>
      <c r="H227" s="7">
        <v>0</v>
      </c>
    </row>
    <row r="228" spans="1:8" x14ac:dyDescent="0.25">
      <c r="A228" s="1" t="s">
        <v>126</v>
      </c>
      <c r="B228" s="7">
        <v>7.1099272855990714E-2</v>
      </c>
      <c r="C228" s="7">
        <v>1.2257054690574148E-3</v>
      </c>
      <c r="D228" s="7">
        <v>3.9562862851543971E-2</v>
      </c>
      <c r="E228" s="7">
        <v>0.14992704451277966</v>
      </c>
      <c r="F228" s="7">
        <v>0.15584341711567212</v>
      </c>
      <c r="G228" s="7">
        <v>1.432340226867102E-3</v>
      </c>
      <c r="H228" s="7">
        <v>0.14452418465669312</v>
      </c>
    </row>
    <row r="229" spans="1:8" x14ac:dyDescent="0.25">
      <c r="A229" s="1" t="s">
        <v>127</v>
      </c>
      <c r="B229" s="7">
        <v>4.7543435352375063E-5</v>
      </c>
      <c r="C229" s="7">
        <v>0</v>
      </c>
      <c r="D229" s="7">
        <v>0</v>
      </c>
      <c r="E229" s="7">
        <v>0</v>
      </c>
      <c r="F229" s="7">
        <v>2.5408282500287486E-4</v>
      </c>
      <c r="G229" s="7">
        <v>9.2653537992216608E-5</v>
      </c>
      <c r="H229" s="7">
        <v>0</v>
      </c>
    </row>
    <row r="230" spans="1:8" x14ac:dyDescent="0.25">
      <c r="A230" s="1" t="s">
        <v>128</v>
      </c>
      <c r="B230" s="7">
        <v>4.5405168499316784E-5</v>
      </c>
      <c r="C230" s="7">
        <v>0</v>
      </c>
      <c r="D230" s="7">
        <v>0</v>
      </c>
      <c r="E230" s="7">
        <v>2.3119618046321444E-4</v>
      </c>
      <c r="F230" s="7">
        <v>0</v>
      </c>
      <c r="G230" s="7">
        <v>8.8486443468252307E-5</v>
      </c>
      <c r="H230" s="7">
        <v>0</v>
      </c>
    </row>
    <row r="231" spans="1:8" x14ac:dyDescent="0.25">
      <c r="A231" s="1" t="s">
        <v>129</v>
      </c>
      <c r="B231" s="7">
        <v>3.4396172251724461E-3</v>
      </c>
      <c r="C231" s="7">
        <v>0</v>
      </c>
      <c r="D231" s="7">
        <v>2.1896053521018866E-3</v>
      </c>
      <c r="E231" s="7">
        <v>7.3330114820385293E-3</v>
      </c>
      <c r="F231" s="7">
        <v>7.1027910872709385E-3</v>
      </c>
      <c r="G231" s="7">
        <v>4.9208951217036747E-3</v>
      </c>
      <c r="H231" s="7">
        <v>1.8784361195804842E-3</v>
      </c>
    </row>
    <row r="232" spans="1:8" x14ac:dyDescent="0.25">
      <c r="A232" s="1" t="s">
        <v>130</v>
      </c>
      <c r="B232" s="7">
        <v>0</v>
      </c>
      <c r="C232" s="7">
        <v>0</v>
      </c>
      <c r="D232" s="7">
        <v>0</v>
      </c>
      <c r="E232" s="7">
        <v>0</v>
      </c>
      <c r="F232" s="7">
        <v>0</v>
      </c>
      <c r="G232" s="7">
        <v>0</v>
      </c>
      <c r="H232" s="7">
        <v>0</v>
      </c>
    </row>
    <row r="233" spans="1:8" x14ac:dyDescent="0.25">
      <c r="A233" s="1" t="s">
        <v>131</v>
      </c>
      <c r="B233" s="7">
        <v>0</v>
      </c>
      <c r="C233" s="7">
        <v>0</v>
      </c>
      <c r="D233" s="7">
        <v>0</v>
      </c>
      <c r="E233" s="7">
        <v>0</v>
      </c>
      <c r="F233" s="7">
        <v>0</v>
      </c>
      <c r="G233" s="7">
        <v>0</v>
      </c>
      <c r="H233" s="7">
        <v>0</v>
      </c>
    </row>
    <row r="234" spans="1:8" x14ac:dyDescent="0.25">
      <c r="A234" s="1" t="s">
        <v>132</v>
      </c>
      <c r="B234" s="7">
        <v>7.8657534978978066E-4</v>
      </c>
      <c r="C234" s="7">
        <v>0</v>
      </c>
      <c r="D234" s="7">
        <v>0</v>
      </c>
      <c r="E234" s="7">
        <v>1.5042098228509456E-3</v>
      </c>
      <c r="F234" s="7">
        <v>2.6248696474248457E-3</v>
      </c>
      <c r="G234" s="7">
        <v>1.5328927856250883E-3</v>
      </c>
      <c r="H234" s="7">
        <v>0</v>
      </c>
    </row>
    <row r="235" spans="1:8" x14ac:dyDescent="0.25">
      <c r="A235" s="1" t="s">
        <v>133</v>
      </c>
      <c r="B235" s="7">
        <v>0</v>
      </c>
      <c r="C235" s="7">
        <v>0</v>
      </c>
      <c r="D235" s="7">
        <v>0</v>
      </c>
      <c r="E235" s="7">
        <v>0</v>
      </c>
      <c r="F235" s="7">
        <v>0</v>
      </c>
      <c r="G235" s="7">
        <v>0</v>
      </c>
      <c r="H235" s="7">
        <v>0</v>
      </c>
    </row>
    <row r="236" spans="1:8" x14ac:dyDescent="0.25">
      <c r="A236" s="1" t="s">
        <v>134</v>
      </c>
      <c r="B236" s="7">
        <v>0</v>
      </c>
      <c r="C236" s="7">
        <v>0</v>
      </c>
      <c r="D236" s="7">
        <v>0</v>
      </c>
      <c r="E236" s="7">
        <v>0</v>
      </c>
      <c r="F236" s="7">
        <v>0</v>
      </c>
      <c r="G236" s="7">
        <v>0</v>
      </c>
      <c r="H236" s="7">
        <v>0</v>
      </c>
    </row>
    <row r="237" spans="1:8" x14ac:dyDescent="0.25">
      <c r="A237" s="1" t="s">
        <v>135</v>
      </c>
      <c r="B237" s="7">
        <v>0</v>
      </c>
      <c r="C237" s="7">
        <v>0</v>
      </c>
      <c r="D237" s="7">
        <v>0</v>
      </c>
      <c r="E237" s="7">
        <v>0</v>
      </c>
      <c r="F237" s="7">
        <v>0</v>
      </c>
      <c r="G237" s="7">
        <v>0</v>
      </c>
      <c r="H237" s="7">
        <v>0</v>
      </c>
    </row>
    <row r="238" spans="1:8" x14ac:dyDescent="0.25">
      <c r="A238" s="1" t="s">
        <v>136</v>
      </c>
      <c r="B238" s="7">
        <v>3.4238940008104335E-4</v>
      </c>
      <c r="C238" s="7">
        <v>0</v>
      </c>
      <c r="D238" s="7">
        <v>0</v>
      </c>
      <c r="E238" s="7">
        <v>0</v>
      </c>
      <c r="F238" s="7">
        <v>1.8298060579521236E-3</v>
      </c>
      <c r="G238" s="7">
        <v>6.6725488079305215E-4</v>
      </c>
      <c r="H238" s="7">
        <v>0</v>
      </c>
    </row>
    <row r="239" spans="1:8" x14ac:dyDescent="0.25">
      <c r="A239" s="1" t="s">
        <v>137</v>
      </c>
      <c r="B239" s="7">
        <v>7.3769322131145645E-4</v>
      </c>
      <c r="C239" s="7">
        <v>0</v>
      </c>
      <c r="D239" s="7">
        <v>1.5852227263926887E-3</v>
      </c>
      <c r="E239" s="7">
        <v>1.284834824458324E-3</v>
      </c>
      <c r="F239" s="7">
        <v>0</v>
      </c>
      <c r="G239" s="7">
        <v>9.4588149193718682E-4</v>
      </c>
      <c r="H239" s="7">
        <v>5.1827484258058559E-4</v>
      </c>
    </row>
    <row r="240" spans="1:8" x14ac:dyDescent="0.25">
      <c r="A240" s="1" t="s">
        <v>138</v>
      </c>
      <c r="B240" s="7">
        <v>0</v>
      </c>
      <c r="C240" s="7">
        <v>0</v>
      </c>
      <c r="D240" s="7">
        <v>0</v>
      </c>
      <c r="E240" s="7">
        <v>0</v>
      </c>
      <c r="F240" s="7">
        <v>0</v>
      </c>
      <c r="G240" s="7">
        <v>0</v>
      </c>
      <c r="H240" s="7">
        <v>0</v>
      </c>
    </row>
    <row r="241" spans="1:8" x14ac:dyDescent="0.25">
      <c r="A241" s="1" t="s">
        <v>139</v>
      </c>
      <c r="B241" s="7">
        <v>1.9137451808586734E-3</v>
      </c>
      <c r="C241" s="7">
        <v>0</v>
      </c>
      <c r="D241" s="7">
        <v>2.0762918203398183E-3</v>
      </c>
      <c r="E241" s="7">
        <v>3.7774497425491702E-3</v>
      </c>
      <c r="F241" s="7">
        <v>2.8653943966384958E-3</v>
      </c>
      <c r="G241" s="7">
        <v>9.6880328834797892E-4</v>
      </c>
      <c r="H241" s="7">
        <v>2.9096592034229718E-3</v>
      </c>
    </row>
    <row r="242" spans="1:8" x14ac:dyDescent="0.25">
      <c r="A242" s="1" t="s">
        <v>140</v>
      </c>
      <c r="B242" s="7">
        <v>0</v>
      </c>
      <c r="C242" s="7">
        <v>0</v>
      </c>
      <c r="D242" s="7">
        <v>0</v>
      </c>
      <c r="E242" s="7">
        <v>0</v>
      </c>
      <c r="F242" s="7">
        <v>0</v>
      </c>
      <c r="G242" s="7">
        <v>0</v>
      </c>
      <c r="H242" s="7">
        <v>0</v>
      </c>
    </row>
    <row r="243" spans="1:8" x14ac:dyDescent="0.25">
      <c r="A243" s="1" t="s">
        <v>141</v>
      </c>
      <c r="B243" s="7">
        <v>0</v>
      </c>
      <c r="C243" s="7">
        <v>0</v>
      </c>
      <c r="D243" s="7">
        <v>0</v>
      </c>
      <c r="E243" s="7">
        <v>0</v>
      </c>
      <c r="F243" s="7">
        <v>0</v>
      </c>
      <c r="G243" s="7">
        <v>0</v>
      </c>
      <c r="H243" s="7">
        <v>0</v>
      </c>
    </row>
    <row r="244" spans="1:8" x14ac:dyDescent="0.25">
      <c r="A244" s="1" t="s">
        <v>142</v>
      </c>
      <c r="B244" s="7">
        <v>4.627656001389822E-4</v>
      </c>
      <c r="C244" s="7">
        <v>0</v>
      </c>
      <c r="D244" s="7">
        <v>1.5114231797395369E-3</v>
      </c>
      <c r="E244" s="7">
        <v>0</v>
      </c>
      <c r="F244" s="7">
        <v>0</v>
      </c>
      <c r="G244" s="7">
        <v>0</v>
      </c>
      <c r="H244" s="7">
        <v>9.50493738759506E-4</v>
      </c>
    </row>
    <row r="245" spans="1:8" x14ac:dyDescent="0.25">
      <c r="A245" s="1" t="s">
        <v>143</v>
      </c>
      <c r="B245" s="7">
        <v>9.2851845712634318E-5</v>
      </c>
      <c r="C245" s="7">
        <v>0</v>
      </c>
      <c r="D245" s="7">
        <v>0</v>
      </c>
      <c r="E245" s="7">
        <v>4.7278741137242485E-4</v>
      </c>
      <c r="F245" s="7">
        <v>0</v>
      </c>
      <c r="G245" s="7">
        <v>0</v>
      </c>
      <c r="H245" s="7">
        <v>1.9071231300601642E-4</v>
      </c>
    </row>
    <row r="246" spans="1:8" x14ac:dyDescent="0.25">
      <c r="A246" s="1" t="s">
        <v>144</v>
      </c>
      <c r="B246" s="7">
        <v>3.0551118828427023E-3</v>
      </c>
      <c r="C246" s="7">
        <v>0</v>
      </c>
      <c r="D246" s="7">
        <v>0</v>
      </c>
      <c r="E246" s="7">
        <v>3.0264197814478051E-3</v>
      </c>
      <c r="F246" s="7">
        <v>1.3150781271937936E-2</v>
      </c>
      <c r="G246" s="7">
        <v>3.0512477370233724E-3</v>
      </c>
      <c r="H246" s="7">
        <v>3.0591844687204157E-3</v>
      </c>
    </row>
    <row r="247" spans="1:8" x14ac:dyDescent="0.25">
      <c r="A247" s="1" t="s">
        <v>145</v>
      </c>
      <c r="B247" s="7">
        <v>2.9154734908219324E-2</v>
      </c>
      <c r="C247" s="7">
        <v>4.2059935057319683E-3</v>
      </c>
      <c r="D247" s="7">
        <v>3.7592353913663661E-2</v>
      </c>
      <c r="E247" s="7">
        <v>4.0666489733188302E-2</v>
      </c>
      <c r="F247" s="7">
        <v>4.4640320821062028E-2</v>
      </c>
      <c r="G247" s="7">
        <v>5.5653156731006265E-2</v>
      </c>
      <c r="H247" s="7">
        <v>1.226933126652353E-3</v>
      </c>
    </row>
    <row r="248" spans="1:8" x14ac:dyDescent="0.25">
      <c r="A248" s="1" t="s">
        <v>146</v>
      </c>
      <c r="B248" s="7">
        <v>1.1327750539590037E-2</v>
      </c>
      <c r="C248" s="7">
        <v>0</v>
      </c>
      <c r="D248" s="7">
        <v>1.1349815675977955E-2</v>
      </c>
      <c r="E248" s="7">
        <v>2.310118301388351E-2</v>
      </c>
      <c r="F248" s="7">
        <v>1.7720287100716291E-2</v>
      </c>
      <c r="G248" s="7">
        <v>2.1788992657155306E-2</v>
      </c>
      <c r="H248" s="7">
        <v>3.022072750811912E-4</v>
      </c>
    </row>
    <row r="249" spans="1:8" x14ac:dyDescent="0.25">
      <c r="A249" s="1" t="s">
        <v>147</v>
      </c>
      <c r="B249" s="7">
        <v>2.8666362044979174E-3</v>
      </c>
      <c r="C249" s="7">
        <v>0</v>
      </c>
      <c r="D249" s="7">
        <v>4.3363851426076678E-3</v>
      </c>
      <c r="E249" s="7">
        <v>5.6252683409164375E-3</v>
      </c>
      <c r="F249" s="7">
        <v>2.3202891419411517E-3</v>
      </c>
      <c r="G249" s="7">
        <v>2.6038056495888535E-3</v>
      </c>
      <c r="H249" s="7">
        <v>3.1436443859182662E-3</v>
      </c>
    </row>
    <row r="250" spans="1:8" x14ac:dyDescent="0.25">
      <c r="A250" s="1" t="s">
        <v>148</v>
      </c>
      <c r="B250" s="7">
        <v>0</v>
      </c>
      <c r="C250" s="7">
        <v>0</v>
      </c>
      <c r="D250" s="7">
        <v>0</v>
      </c>
      <c r="E250" s="7">
        <v>0</v>
      </c>
      <c r="F250" s="7">
        <v>0</v>
      </c>
      <c r="G250" s="7">
        <v>0</v>
      </c>
      <c r="H250" s="7">
        <v>0</v>
      </c>
    </row>
    <row r="251" spans="1:8" x14ac:dyDescent="0.25">
      <c r="A251" s="1" t="s">
        <v>149</v>
      </c>
      <c r="B251" s="7">
        <v>1.2470974106417961E-3</v>
      </c>
      <c r="C251" s="7">
        <v>0</v>
      </c>
      <c r="D251" s="7">
        <v>1.555196381267173E-3</v>
      </c>
      <c r="E251" s="7">
        <v>0</v>
      </c>
      <c r="F251" s="7">
        <v>4.1200202584428776E-3</v>
      </c>
      <c r="G251" s="7">
        <v>1.9336130222721716E-3</v>
      </c>
      <c r="H251" s="7">
        <v>5.2354971977226262E-4</v>
      </c>
    </row>
    <row r="252" spans="1:8" x14ac:dyDescent="0.25">
      <c r="A252" s="1" t="s">
        <v>150</v>
      </c>
      <c r="B252" s="7">
        <v>0</v>
      </c>
      <c r="C252" s="7">
        <v>0</v>
      </c>
      <c r="D252" s="7">
        <v>0</v>
      </c>
      <c r="E252" s="7">
        <v>0</v>
      </c>
      <c r="F252" s="7">
        <v>0</v>
      </c>
      <c r="G252" s="7">
        <v>0</v>
      </c>
      <c r="H252" s="7">
        <v>0</v>
      </c>
    </row>
    <row r="253" spans="1:8" x14ac:dyDescent="0.25">
      <c r="A253" s="1" t="s">
        <v>151</v>
      </c>
      <c r="B253" s="7">
        <v>2.9071923990266375E-3</v>
      </c>
      <c r="C253" s="7">
        <v>0</v>
      </c>
      <c r="D253" s="7">
        <v>2.2309788071420561E-3</v>
      </c>
      <c r="E253" s="7">
        <v>1.1324849602603944E-2</v>
      </c>
      <c r="F253" s="7">
        <v>0</v>
      </c>
      <c r="G253" s="7">
        <v>2.4469767099051811E-3</v>
      </c>
      <c r="H253" s="7">
        <v>3.3922330791285212E-3</v>
      </c>
    </row>
    <row r="254" spans="1:8" x14ac:dyDescent="0.25">
      <c r="A254" s="1" t="s">
        <v>152</v>
      </c>
      <c r="B254" s="7">
        <v>0</v>
      </c>
      <c r="C254" s="7">
        <v>0</v>
      </c>
      <c r="D254" s="7">
        <v>0</v>
      </c>
      <c r="E254" s="7">
        <v>0</v>
      </c>
      <c r="F254" s="7">
        <v>0</v>
      </c>
      <c r="G254" s="7">
        <v>0</v>
      </c>
      <c r="H254" s="7">
        <v>0</v>
      </c>
    </row>
    <row r="255" spans="1:8" x14ac:dyDescent="0.25">
      <c r="A255" s="1" t="s">
        <v>153</v>
      </c>
      <c r="B255" s="7">
        <v>1.8380191230332199E-3</v>
      </c>
      <c r="C255" s="7">
        <v>0</v>
      </c>
      <c r="D255" s="7">
        <v>0</v>
      </c>
      <c r="E255" s="7">
        <v>5.2479283062706788E-3</v>
      </c>
      <c r="F255" s="7">
        <v>4.3147456346940673E-3</v>
      </c>
      <c r="G255" s="7">
        <v>8.2853116634507582E-4</v>
      </c>
      <c r="H255" s="7">
        <v>2.9019609586568591E-3</v>
      </c>
    </row>
    <row r="256" spans="1:8" x14ac:dyDescent="0.25">
      <c r="A256" s="1" t="s">
        <v>154</v>
      </c>
      <c r="B256" s="7">
        <v>0</v>
      </c>
      <c r="C256" s="7">
        <v>0</v>
      </c>
      <c r="D256" s="7">
        <v>0</v>
      </c>
      <c r="E256" s="7">
        <v>0</v>
      </c>
      <c r="F256" s="7">
        <v>0</v>
      </c>
      <c r="G256" s="7">
        <v>0</v>
      </c>
      <c r="H256" s="7">
        <v>0</v>
      </c>
    </row>
    <row r="257" spans="1:8" x14ac:dyDescent="0.25">
      <c r="A257" s="1" t="s">
        <v>155</v>
      </c>
      <c r="B257" s="7">
        <v>2.3436372700971174E-3</v>
      </c>
      <c r="C257" s="7">
        <v>0</v>
      </c>
      <c r="D257" s="7">
        <v>1.5854706331910515E-3</v>
      </c>
      <c r="E257" s="7">
        <v>3.7936303351320277E-3</v>
      </c>
      <c r="F257" s="7">
        <v>5.9489767529945919E-3</v>
      </c>
      <c r="G257" s="7">
        <v>2.6171847280474095E-3</v>
      </c>
      <c r="H257" s="7">
        <v>2.0553340936068933E-3</v>
      </c>
    </row>
    <row r="258" spans="1:8" x14ac:dyDescent="0.25">
      <c r="A258" s="1" t="s">
        <v>156</v>
      </c>
      <c r="B258" s="7">
        <v>0</v>
      </c>
      <c r="C258" s="7">
        <v>0</v>
      </c>
      <c r="D258" s="7">
        <v>0</v>
      </c>
      <c r="E258" s="7">
        <v>0</v>
      </c>
      <c r="F258" s="7">
        <v>0</v>
      </c>
      <c r="G258" s="7">
        <v>0</v>
      </c>
      <c r="H258" s="7">
        <v>0</v>
      </c>
    </row>
    <row r="259" spans="1:8" x14ac:dyDescent="0.25">
      <c r="A259" s="1" t="s">
        <v>157</v>
      </c>
      <c r="B259" s="7">
        <v>2.8178146954385939E-3</v>
      </c>
      <c r="C259" s="7">
        <v>0</v>
      </c>
      <c r="D259" s="7">
        <v>4.0019170973383143E-3</v>
      </c>
      <c r="E259" s="7">
        <v>4.0450819713603095E-4</v>
      </c>
      <c r="F259" s="7">
        <v>8.0861897582900268E-3</v>
      </c>
      <c r="G259" s="7">
        <v>3.7507936326212398E-3</v>
      </c>
      <c r="H259" s="7">
        <v>1.8345089348816574E-3</v>
      </c>
    </row>
    <row r="260" spans="1:8" x14ac:dyDescent="0.25">
      <c r="A260" s="1" t="s">
        <v>158</v>
      </c>
      <c r="B260" s="7">
        <v>3.688022128855605E-3</v>
      </c>
      <c r="C260" s="7">
        <v>1.7705039695935421E-3</v>
      </c>
      <c r="D260" s="7">
        <v>1.7426622044771144E-3</v>
      </c>
      <c r="E260" s="7">
        <v>3.7570589613285473E-3</v>
      </c>
      <c r="F260" s="7">
        <v>9.978691155547937E-3</v>
      </c>
      <c r="G260" s="7">
        <v>6.9619644372468491E-3</v>
      </c>
      <c r="H260" s="7">
        <v>2.3747656638708589E-4</v>
      </c>
    </row>
    <row r="261" spans="1:8" x14ac:dyDescent="0.25">
      <c r="A261" s="1" t="s">
        <v>159</v>
      </c>
      <c r="B261" s="7">
        <v>0.3051151013744961</v>
      </c>
      <c r="C261" s="7">
        <v>0.30037691995480958</v>
      </c>
      <c r="D261" s="7">
        <v>0.40834830646009229</v>
      </c>
      <c r="E261" s="7">
        <v>0.31238108484007493</v>
      </c>
      <c r="F261" s="7">
        <v>0.13642739405745635</v>
      </c>
      <c r="G261" s="7">
        <v>0.28992799454322637</v>
      </c>
      <c r="H261" s="7">
        <v>0.32112143231962498</v>
      </c>
    </row>
    <row r="262" spans="1:8" x14ac:dyDescent="0.25">
      <c r="A262" s="1" t="s">
        <v>160</v>
      </c>
      <c r="B262" s="7">
        <v>0</v>
      </c>
      <c r="C262" s="7">
        <v>0</v>
      </c>
      <c r="D262" s="7">
        <v>0</v>
      </c>
      <c r="E262" s="7">
        <v>0</v>
      </c>
      <c r="F262" s="7">
        <v>0</v>
      </c>
      <c r="G262" s="7">
        <v>0</v>
      </c>
      <c r="H262" s="7">
        <v>0</v>
      </c>
    </row>
    <row r="263" spans="1:8" x14ac:dyDescent="0.25">
      <c r="A263" s="1" t="s">
        <v>161</v>
      </c>
      <c r="B263" s="7">
        <v>8.0084629849254548E-4</v>
      </c>
      <c r="C263" s="7">
        <v>0</v>
      </c>
      <c r="D263" s="7">
        <v>5.5085423927322768E-4</v>
      </c>
      <c r="E263" s="7">
        <v>2.3592380901141657E-3</v>
      </c>
      <c r="F263" s="7">
        <v>9.0237280106559225E-4</v>
      </c>
      <c r="G263" s="7">
        <v>3.2905818252661423E-4</v>
      </c>
      <c r="H263" s="7">
        <v>1.2980836461999813E-3</v>
      </c>
    </row>
    <row r="264" spans="1:8" x14ac:dyDescent="0.25">
      <c r="A264" s="1" t="s">
        <v>162</v>
      </c>
      <c r="B264" s="7">
        <v>1.4534901166794272E-2</v>
      </c>
      <c r="C264" s="7">
        <v>1.6699728485537551E-3</v>
      </c>
      <c r="D264" s="7">
        <v>2.4814392547549538E-2</v>
      </c>
      <c r="E264" s="7">
        <v>1.7658118490079644E-2</v>
      </c>
      <c r="F264" s="7">
        <v>1.5771511268161755E-2</v>
      </c>
      <c r="G264" s="7">
        <v>1.8082695628861931E-2</v>
      </c>
      <c r="H264" s="7">
        <v>1.079573129618853E-2</v>
      </c>
    </row>
    <row r="265" spans="1:8" x14ac:dyDescent="0.25">
      <c r="A265" s="1" t="s">
        <v>163</v>
      </c>
      <c r="B265" s="7">
        <v>3.6276681625508908E-3</v>
      </c>
      <c r="C265" s="7">
        <v>7.2580334717825686E-4</v>
      </c>
      <c r="D265" s="7">
        <v>7.3811209657417311E-3</v>
      </c>
      <c r="E265" s="7">
        <v>1.9328342901196735E-3</v>
      </c>
      <c r="F265" s="7">
        <v>4.0771486227711116E-3</v>
      </c>
      <c r="G265" s="7">
        <v>4.4110470741478662E-3</v>
      </c>
      <c r="H265" s="7">
        <v>2.8020321639524257E-3</v>
      </c>
    </row>
    <row r="266" spans="1:8" x14ac:dyDescent="0.25">
      <c r="A266" s="1" t="s">
        <v>164</v>
      </c>
      <c r="B266" s="7">
        <v>6.1102407060497771E-2</v>
      </c>
      <c r="C266" s="7">
        <v>7.2310236253744385E-3</v>
      </c>
      <c r="D266" s="7">
        <v>7.9283215625692086E-2</v>
      </c>
      <c r="E266" s="7">
        <v>0.10392227867565899</v>
      </c>
      <c r="F266" s="7">
        <v>7.574992452858384E-2</v>
      </c>
      <c r="G266" s="7">
        <v>7.4382279561635942E-2</v>
      </c>
      <c r="H266" s="7">
        <v>4.7106190630078475E-2</v>
      </c>
    </row>
    <row r="267" spans="1:8" x14ac:dyDescent="0.25">
      <c r="A267" s="1" t="s">
        <v>165</v>
      </c>
      <c r="B267" s="7">
        <v>7.3508758443585186E-4</v>
      </c>
      <c r="C267" s="7">
        <v>0</v>
      </c>
      <c r="D267" s="7">
        <v>0</v>
      </c>
      <c r="E267" s="7">
        <v>2.9504231809991972E-3</v>
      </c>
      <c r="F267" s="7">
        <v>8.3181234709428639E-4</v>
      </c>
      <c r="G267" s="7">
        <v>1.4325524633913844E-3</v>
      </c>
      <c r="H267" s="7">
        <v>0</v>
      </c>
    </row>
    <row r="268" spans="1:8" x14ac:dyDescent="0.25">
      <c r="A268" s="1" t="s">
        <v>166</v>
      </c>
      <c r="B268" s="7">
        <v>0</v>
      </c>
      <c r="C268" s="7">
        <v>0</v>
      </c>
      <c r="D268" s="7">
        <v>0</v>
      </c>
      <c r="E268" s="7">
        <v>0</v>
      </c>
      <c r="F268" s="7">
        <v>0</v>
      </c>
      <c r="G268" s="7">
        <v>0</v>
      </c>
      <c r="H268" s="7">
        <v>0</v>
      </c>
    </row>
    <row r="269" spans="1:8" x14ac:dyDescent="0.25">
      <c r="A269" s="1" t="s">
        <v>167</v>
      </c>
      <c r="B269" s="7">
        <v>1.6927941606277228E-2</v>
      </c>
      <c r="C269" s="7">
        <v>0</v>
      </c>
      <c r="D269" s="7">
        <v>1.5111120549252767E-2</v>
      </c>
      <c r="E269" s="7">
        <v>2.7281809444160914E-2</v>
      </c>
      <c r="F269" s="7">
        <v>3.7106551687697449E-2</v>
      </c>
      <c r="G269" s="7">
        <v>1.5126380538701153E-2</v>
      </c>
      <c r="H269" s="7">
        <v>1.882668262297375E-2</v>
      </c>
    </row>
    <row r="270" spans="1:8" x14ac:dyDescent="0.25">
      <c r="A270" s="1" t="s">
        <v>168</v>
      </c>
      <c r="B270" s="7">
        <v>1.9330272963359134E-3</v>
      </c>
      <c r="C270" s="7">
        <v>0</v>
      </c>
      <c r="D270" s="7">
        <v>1.2153661842718572E-3</v>
      </c>
      <c r="E270" s="7">
        <v>5.405407222356569E-3</v>
      </c>
      <c r="F270" s="7">
        <v>2.6685172551422069E-3</v>
      </c>
      <c r="G270" s="7">
        <v>2.135891275942112E-3</v>
      </c>
      <c r="H270" s="7">
        <v>1.7192204119504512E-3</v>
      </c>
    </row>
    <row r="271" spans="1:8" x14ac:dyDescent="0.25">
      <c r="A271" s="1" t="s">
        <v>169</v>
      </c>
      <c r="B271" s="7">
        <v>5.1000196573339185E-4</v>
      </c>
      <c r="C271" s="7">
        <v>0</v>
      </c>
      <c r="D271" s="7">
        <v>0</v>
      </c>
      <c r="E271" s="7">
        <v>0</v>
      </c>
      <c r="F271" s="7">
        <v>2.7255653540838669E-3</v>
      </c>
      <c r="G271" s="7">
        <v>0</v>
      </c>
      <c r="H271" s="7">
        <v>1.0475144977047629E-3</v>
      </c>
    </row>
    <row r="272" spans="1:8" x14ac:dyDescent="0.25">
      <c r="A272" s="1" t="s">
        <v>170</v>
      </c>
      <c r="B272" s="7">
        <v>0</v>
      </c>
      <c r="C272" s="7">
        <v>0</v>
      </c>
      <c r="D272" s="7">
        <v>0</v>
      </c>
      <c r="E272" s="7">
        <v>0</v>
      </c>
      <c r="F272" s="7">
        <v>0</v>
      </c>
      <c r="G272" s="7">
        <v>0</v>
      </c>
      <c r="H272" s="7">
        <v>0</v>
      </c>
    </row>
    <row r="273" spans="1:8" x14ac:dyDescent="0.25">
      <c r="A273" s="1" t="s">
        <v>171</v>
      </c>
      <c r="B273" s="7">
        <v>3.4542733176950104E-3</v>
      </c>
      <c r="C273" s="7">
        <v>0</v>
      </c>
      <c r="D273" s="7">
        <v>0</v>
      </c>
      <c r="E273" s="7">
        <v>2.6424567189284689E-3</v>
      </c>
      <c r="F273" s="7">
        <v>1.5686984103747852E-2</v>
      </c>
      <c r="G273" s="7">
        <v>2.2192453206178282E-3</v>
      </c>
      <c r="H273" s="7">
        <v>4.7559212923452025E-3</v>
      </c>
    </row>
    <row r="274" spans="1:8" x14ac:dyDescent="0.25">
      <c r="A274" s="1" t="s">
        <v>172</v>
      </c>
      <c r="B274" s="7">
        <v>2.1294569048538486E-3</v>
      </c>
      <c r="C274" s="7">
        <v>0</v>
      </c>
      <c r="D274" s="7">
        <v>2.9945859983810442E-3</v>
      </c>
      <c r="E274" s="7">
        <v>1.3296877757615767E-3</v>
      </c>
      <c r="F274" s="7">
        <v>5.0846982693591326E-3</v>
      </c>
      <c r="G274" s="7">
        <v>1.1017874678285766E-3</v>
      </c>
      <c r="H274" s="7">
        <v>3.2125609676601692E-3</v>
      </c>
    </row>
    <row r="275" spans="1:8" x14ac:dyDescent="0.25">
      <c r="A275" s="1" t="s">
        <v>173</v>
      </c>
      <c r="B275" s="7">
        <v>3.4886061576163371E-3</v>
      </c>
      <c r="C275" s="7">
        <v>0</v>
      </c>
      <c r="D275" s="7">
        <v>0</v>
      </c>
      <c r="E275" s="7">
        <v>8.4480027143860551E-3</v>
      </c>
      <c r="F275" s="7">
        <v>9.7771679894857362E-3</v>
      </c>
      <c r="G275" s="7">
        <v>2.778435640519781E-3</v>
      </c>
      <c r="H275" s="7">
        <v>4.2370847487273686E-3</v>
      </c>
    </row>
    <row r="276" spans="1:8" x14ac:dyDescent="0.25">
      <c r="A276" s="1" t="s">
        <v>174</v>
      </c>
      <c r="B276" s="7">
        <v>7.3407751230739158E-4</v>
      </c>
      <c r="C276" s="7">
        <v>0</v>
      </c>
      <c r="D276" s="7">
        <v>9.6818141805942489E-4</v>
      </c>
      <c r="E276" s="7">
        <v>0</v>
      </c>
      <c r="F276" s="7">
        <v>2.3388519202546991E-3</v>
      </c>
      <c r="G276" s="7">
        <v>1.16789687696041E-3</v>
      </c>
      <c r="H276" s="7">
        <v>2.768570292891851E-4</v>
      </c>
    </row>
    <row r="277" spans="1:8" x14ac:dyDescent="0.25">
      <c r="A277" s="1" t="s">
        <v>175</v>
      </c>
      <c r="B277" s="7">
        <v>1.4790999561974111E-4</v>
      </c>
      <c r="C277" s="7">
        <v>0</v>
      </c>
      <c r="D277" s="7">
        <v>2.0965205195893008E-4</v>
      </c>
      <c r="E277" s="7">
        <v>0</v>
      </c>
      <c r="F277" s="7">
        <v>4.4741319275330731E-4</v>
      </c>
      <c r="G277" s="7">
        <v>2.8824977196137056E-4</v>
      </c>
      <c r="H277" s="7">
        <v>0</v>
      </c>
    </row>
    <row r="278" spans="1:8" x14ac:dyDescent="0.25">
      <c r="A278" s="1" t="s">
        <v>176</v>
      </c>
      <c r="B278" s="7">
        <v>0</v>
      </c>
      <c r="C278" s="7">
        <v>0</v>
      </c>
      <c r="D278" s="7">
        <v>0</v>
      </c>
      <c r="E278" s="7">
        <v>0</v>
      </c>
      <c r="F278" s="7">
        <v>0</v>
      </c>
      <c r="G278" s="7">
        <v>0</v>
      </c>
      <c r="H278" s="7">
        <v>0</v>
      </c>
    </row>
    <row r="279" spans="1:8" x14ac:dyDescent="0.25">
      <c r="A279" s="1" t="s">
        <v>177</v>
      </c>
      <c r="B279" s="7">
        <v>0</v>
      </c>
      <c r="C279" s="7">
        <v>0</v>
      </c>
      <c r="D279" s="7">
        <v>0</v>
      </c>
      <c r="E279" s="7">
        <v>0</v>
      </c>
      <c r="F279" s="7">
        <v>0</v>
      </c>
      <c r="G279" s="7">
        <v>0</v>
      </c>
      <c r="H279" s="7">
        <v>0</v>
      </c>
    </row>
    <row r="280" spans="1:8" x14ac:dyDescent="0.25">
      <c r="A280" s="1" t="s">
        <v>178</v>
      </c>
      <c r="B280" s="7">
        <v>3.5872568245420849E-4</v>
      </c>
      <c r="C280" s="7">
        <v>0</v>
      </c>
      <c r="D280" s="7">
        <v>1.1716218998696977E-3</v>
      </c>
      <c r="E280" s="7">
        <v>0</v>
      </c>
      <c r="F280" s="7">
        <v>0</v>
      </c>
      <c r="G280" s="7">
        <v>4.1532759814654185E-4</v>
      </c>
      <c r="H280" s="7">
        <v>2.9907054176378804E-4</v>
      </c>
    </row>
    <row r="281" spans="1:8" x14ac:dyDescent="0.25">
      <c r="A281" s="1" t="s">
        <v>179</v>
      </c>
      <c r="B281" s="7">
        <v>3.9761765524462091E-3</v>
      </c>
      <c r="C281" s="7">
        <v>4.454137807969754E-3</v>
      </c>
      <c r="D281" s="7">
        <v>1.2726304275545238E-3</v>
      </c>
      <c r="E281" s="7">
        <v>5.9502687396336528E-3</v>
      </c>
      <c r="F281" s="7">
        <v>5.5353806725380776E-3</v>
      </c>
      <c r="G281" s="7">
        <v>2.7568571933320207E-4</v>
      </c>
      <c r="H281" s="7">
        <v>7.8762795537809533E-3</v>
      </c>
    </row>
    <row r="282" spans="1:8" x14ac:dyDescent="0.25">
      <c r="A282" s="1" t="s">
        <v>180</v>
      </c>
      <c r="B282" s="7">
        <v>0</v>
      </c>
      <c r="C282" s="7">
        <v>0</v>
      </c>
      <c r="D282" s="7">
        <v>0</v>
      </c>
      <c r="E282" s="7">
        <v>0</v>
      </c>
      <c r="F282" s="7">
        <v>0</v>
      </c>
      <c r="G282" s="7">
        <v>0</v>
      </c>
      <c r="H282" s="7">
        <v>0</v>
      </c>
    </row>
    <row r="283" spans="1:8" x14ac:dyDescent="0.25">
      <c r="A283" s="1" t="s">
        <v>181</v>
      </c>
      <c r="B283" s="7">
        <v>3.8267848009796855E-4</v>
      </c>
      <c r="C283" s="7">
        <v>0</v>
      </c>
      <c r="D283" s="7">
        <v>0</v>
      </c>
      <c r="E283" s="7">
        <v>0</v>
      </c>
      <c r="F283" s="7">
        <v>2.0451199744075917E-3</v>
      </c>
      <c r="G283" s="7">
        <v>7.4577099512834397E-4</v>
      </c>
      <c r="H283" s="7">
        <v>0</v>
      </c>
    </row>
    <row r="284" spans="1:8" x14ac:dyDescent="0.25">
      <c r="A284" s="4"/>
      <c r="B284" s="4"/>
      <c r="C284" s="4"/>
      <c r="D284" s="4"/>
      <c r="E284" s="4"/>
      <c r="F284" s="4"/>
      <c r="G284" s="4"/>
      <c r="H284" s="4"/>
    </row>
    <row r="285" spans="1:8" x14ac:dyDescent="0.25">
      <c r="A285" s="34" t="s">
        <v>34</v>
      </c>
    </row>
    <row r="286" spans="1:8" x14ac:dyDescent="0.25">
      <c r="A286" s="34" t="s">
        <v>23</v>
      </c>
      <c r="C286" s="6"/>
    </row>
    <row r="287" spans="1:8" x14ac:dyDescent="0.25">
      <c r="A287" s="34" t="s">
        <v>24</v>
      </c>
      <c r="C287" s="6"/>
    </row>
    <row r="288" spans="1:8" x14ac:dyDescent="0.25">
      <c r="C288" s="8"/>
    </row>
    <row r="290" spans="3:3" x14ac:dyDescent="0.25">
      <c r="C290" s="6"/>
    </row>
    <row r="291" spans="3:3" x14ac:dyDescent="0.25">
      <c r="C291" s="6"/>
    </row>
    <row r="292" spans="3:3" x14ac:dyDescent="0.25">
      <c r="C292" s="6"/>
    </row>
    <row r="293" spans="3:3" x14ac:dyDescent="0.25">
      <c r="C293" s="6"/>
    </row>
    <row r="294" spans="3:3" x14ac:dyDescent="0.25">
      <c r="C294" s="6"/>
    </row>
    <row r="295" spans="3:3" x14ac:dyDescent="0.25">
      <c r="C295" s="6"/>
    </row>
    <row r="296" spans="3:3" x14ac:dyDescent="0.25">
      <c r="C296" s="6"/>
    </row>
    <row r="297" spans="3:3" x14ac:dyDescent="0.25">
      <c r="C297" s="6"/>
    </row>
    <row r="298" spans="3:3" x14ac:dyDescent="0.25">
      <c r="C298" s="6"/>
    </row>
    <row r="299" spans="3:3" x14ac:dyDescent="0.25">
      <c r="C299" s="6"/>
    </row>
    <row r="300" spans="3:3" x14ac:dyDescent="0.25">
      <c r="C300" s="6"/>
    </row>
    <row r="301" spans="3:3" x14ac:dyDescent="0.25">
      <c r="C301" s="8"/>
    </row>
  </sheetData>
  <pageMargins left="0.70866141732283472" right="0.70866141732283472" top="0.74803149606299213" bottom="0.74803149606299213" header="0.31496062992125984" footer="0.31496062992125984"/>
  <pageSetup paperSize="9" scale="59" orientation="portrait" r:id="rId1"/>
  <headerFooter>
    <oddFooter>Page &amp;P of &amp;N</oddFooter>
  </headerFooter>
  <rowBreaks count="3" manualBreakCount="3">
    <brk id="81" max="16383" man="1"/>
    <brk id="149" max="16383" man="1"/>
    <brk id="216"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1" id="{B26B219E-87E9-4C7A-983B-A6BCC0D74CC8}">
            <xm:f>B16&lt;'5'!$C$100</xm:f>
            <x14:dxf>
              <font>
                <color rgb="FFFF0000"/>
              </font>
              <numFmt numFmtId="169" formatCode="\*\*0.0"/>
            </x14:dxf>
          </x14:cfRule>
          <x14:cfRule type="expression" priority="162" id="{79263E65-EADA-44CB-AE5A-BF8037B50186}">
            <xm:f>B16&lt;'5'!$C$99</xm:f>
            <x14:dxf>
              <font>
                <color rgb="FF00B050"/>
              </font>
              <numFmt numFmtId="168" formatCode="\*0.0"/>
            </x14:dxf>
          </x14:cfRule>
          <xm:sqref>B16:H148</xm:sqref>
        </x14:conditionalFormatting>
        <x14:conditionalFormatting xmlns:xm="http://schemas.microsoft.com/office/excel/2006/main">
          <x14:cfRule type="expression" priority="195" id="{A00A254A-DF04-476F-B9AE-3B4F33255B70}">
            <xm:f>B16&lt;'5'!$C$100</xm:f>
            <x14:dxf>
              <font>
                <color rgb="FFFF0000"/>
              </font>
              <numFmt numFmtId="167" formatCode="\*\*0.0%"/>
            </x14:dxf>
          </x14:cfRule>
          <x14:cfRule type="expression" priority="196" id="{BD085A9B-F48D-4FF4-A2E7-38B415A7039E}">
            <xm:f>B16&lt;'5'!$C$99</xm:f>
            <x14:dxf>
              <font>
                <color rgb="FF00B050"/>
              </font>
              <numFmt numFmtId="166" formatCode="\*0.0%"/>
            </x14:dxf>
          </x14:cfRule>
          <xm:sqref>B151:H283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K300"/>
  <sheetViews>
    <sheetView zoomScaleNormal="100" workbookViewId="0">
      <pane xSplit="1" ySplit="14" topLeftCell="B15" activePane="bottomRight" state="frozen"/>
      <selection activeCell="J84" sqref="J84"/>
      <selection pane="topRight" activeCell="J84" sqref="J84"/>
      <selection pane="bottomLeft" activeCell="J84" sqref="J84"/>
      <selection pane="bottomRight" activeCell="B15" sqref="B15"/>
    </sheetView>
  </sheetViews>
  <sheetFormatPr defaultColWidth="8.85546875" defaultRowHeight="15" x14ac:dyDescent="0.25"/>
  <cols>
    <col min="1" max="1" width="32.7109375" style="1" customWidth="1"/>
    <col min="2" max="11" width="12.7109375" style="1" customWidth="1"/>
    <col min="12" max="16384" width="8.85546875" style="2"/>
  </cols>
  <sheetData>
    <row r="8" spans="1:11" x14ac:dyDescent="0.25">
      <c r="A8" s="1" t="s">
        <v>265</v>
      </c>
    </row>
    <row r="9" spans="1:11" ht="14.45" x14ac:dyDescent="0.3">
      <c r="A9" s="1" t="s">
        <v>0</v>
      </c>
      <c r="B9" s="8" t="str">
        <f>Index!$C$9</f>
        <v>26 April 2017</v>
      </c>
    </row>
    <row r="10" spans="1:11" x14ac:dyDescent="0.25">
      <c r="A10" s="1" t="s">
        <v>43</v>
      </c>
      <c r="B10" s="21">
        <f>Index!B16</f>
        <v>3</v>
      </c>
    </row>
    <row r="11" spans="1:11" x14ac:dyDescent="0.25">
      <c r="A11" s="2" t="s">
        <v>40</v>
      </c>
      <c r="B11" s="3" t="str">
        <f>Index!C16</f>
        <v>Organisation/venue use by activity (adults)</v>
      </c>
      <c r="C11" s="2"/>
      <c r="D11" s="2"/>
      <c r="E11" s="2"/>
      <c r="F11" s="2"/>
      <c r="G11" s="2"/>
      <c r="H11" s="2"/>
      <c r="I11" s="2"/>
      <c r="J11" s="2"/>
      <c r="K11" s="2"/>
    </row>
    <row r="12" spans="1:11" x14ac:dyDescent="0.25">
      <c r="A12" s="4" t="s">
        <v>45</v>
      </c>
      <c r="B12" s="5" t="s">
        <v>46</v>
      </c>
      <c r="C12" s="4"/>
      <c r="D12" s="4"/>
      <c r="E12" s="4"/>
      <c r="F12" s="4"/>
      <c r="G12" s="4"/>
      <c r="H12" s="4"/>
      <c r="I12" s="4"/>
      <c r="J12" s="4"/>
      <c r="K12" s="4"/>
    </row>
    <row r="13" spans="1:11" x14ac:dyDescent="0.25">
      <c r="B13" s="1" t="s">
        <v>1</v>
      </c>
      <c r="D13" s="14"/>
      <c r="H13" s="14"/>
      <c r="J13" s="1" t="s">
        <v>25</v>
      </c>
      <c r="K13" s="1" t="s">
        <v>26</v>
      </c>
    </row>
    <row r="14" spans="1:11" x14ac:dyDescent="0.25">
      <c r="B14" s="1" t="s">
        <v>1</v>
      </c>
      <c r="C14" s="6" t="s">
        <v>14</v>
      </c>
      <c r="D14" s="6" t="s">
        <v>5</v>
      </c>
      <c r="E14" s="6" t="s">
        <v>6</v>
      </c>
      <c r="F14" s="6" t="s">
        <v>7</v>
      </c>
      <c r="G14" s="6" t="s">
        <v>8</v>
      </c>
      <c r="H14" s="6" t="s">
        <v>9</v>
      </c>
      <c r="I14" s="6" t="s">
        <v>10</v>
      </c>
      <c r="J14" s="6" t="s">
        <v>1</v>
      </c>
      <c r="K14" s="6" t="s">
        <v>1</v>
      </c>
    </row>
    <row r="15" spans="1:11" x14ac:dyDescent="0.25">
      <c r="A15" s="11"/>
      <c r="B15" s="11" t="s">
        <v>11</v>
      </c>
      <c r="C15" s="11"/>
      <c r="D15" s="11"/>
      <c r="E15" s="11"/>
      <c r="F15" s="11"/>
      <c r="G15" s="11"/>
      <c r="H15" s="11"/>
      <c r="I15" s="11"/>
      <c r="J15" s="11"/>
      <c r="K15" s="11"/>
    </row>
    <row r="16" spans="1:11" x14ac:dyDescent="0.25">
      <c r="A16" s="1" t="s">
        <v>50</v>
      </c>
      <c r="B16" s="45">
        <v>0</v>
      </c>
      <c r="C16" s="45">
        <v>0</v>
      </c>
      <c r="D16" s="45">
        <v>0</v>
      </c>
      <c r="E16" s="45">
        <v>0</v>
      </c>
      <c r="F16" s="45">
        <v>0</v>
      </c>
      <c r="G16" s="45">
        <v>0</v>
      </c>
      <c r="H16" s="45">
        <v>0</v>
      </c>
      <c r="I16" s="45">
        <v>0</v>
      </c>
      <c r="J16" s="45">
        <v>0</v>
      </c>
      <c r="K16" s="45">
        <v>0</v>
      </c>
    </row>
    <row r="17" spans="1:11" x14ac:dyDescent="0.25">
      <c r="A17" s="1" t="s">
        <v>51</v>
      </c>
      <c r="B17" s="45">
        <v>14.2</v>
      </c>
      <c r="C17" s="45">
        <v>0</v>
      </c>
      <c r="D17" s="45">
        <v>1.1000000000000001</v>
      </c>
      <c r="E17" s="45">
        <v>6.7</v>
      </c>
      <c r="F17" s="45">
        <v>0.7</v>
      </c>
      <c r="G17" s="45">
        <v>2</v>
      </c>
      <c r="H17" s="45">
        <v>3.8</v>
      </c>
      <c r="I17" s="45">
        <v>0</v>
      </c>
      <c r="J17" s="45">
        <v>11.9</v>
      </c>
      <c r="K17" s="45">
        <v>2.4</v>
      </c>
    </row>
    <row r="18" spans="1:11" x14ac:dyDescent="0.25">
      <c r="A18" s="1" t="s">
        <v>52</v>
      </c>
      <c r="B18" s="45">
        <v>33.700000000000003</v>
      </c>
      <c r="C18" s="45">
        <v>0.4</v>
      </c>
      <c r="D18" s="45">
        <v>4.8</v>
      </c>
      <c r="E18" s="45">
        <v>5.8</v>
      </c>
      <c r="F18" s="45">
        <v>11.5</v>
      </c>
      <c r="G18" s="45">
        <v>7.8</v>
      </c>
      <c r="H18" s="45">
        <v>2.6</v>
      </c>
      <c r="I18" s="45">
        <v>0.9</v>
      </c>
      <c r="J18" s="45">
        <v>23.7</v>
      </c>
      <c r="K18" s="45">
        <v>10</v>
      </c>
    </row>
    <row r="19" spans="1:11" x14ac:dyDescent="0.25">
      <c r="A19" s="1" t="s">
        <v>268</v>
      </c>
      <c r="B19" s="45">
        <v>544.29999999999995</v>
      </c>
      <c r="C19" s="45">
        <v>79.599999999999994</v>
      </c>
      <c r="D19" s="45">
        <v>99.4</v>
      </c>
      <c r="E19" s="45">
        <v>125.9</v>
      </c>
      <c r="F19" s="45">
        <v>126.3</v>
      </c>
      <c r="G19" s="45">
        <v>66</v>
      </c>
      <c r="H19" s="45">
        <v>30.3</v>
      </c>
      <c r="I19" s="45">
        <v>16.8</v>
      </c>
      <c r="J19" s="45">
        <v>258.60000000000002</v>
      </c>
      <c r="K19" s="45">
        <v>285.7</v>
      </c>
    </row>
    <row r="20" spans="1:11" x14ac:dyDescent="0.25">
      <c r="A20" s="1" t="s">
        <v>53</v>
      </c>
      <c r="B20" s="45">
        <v>373.6</v>
      </c>
      <c r="C20" s="45">
        <v>81.2</v>
      </c>
      <c r="D20" s="45">
        <v>120.6</v>
      </c>
      <c r="E20" s="45">
        <v>97.4</v>
      </c>
      <c r="F20" s="45">
        <v>40.6</v>
      </c>
      <c r="G20" s="45">
        <v>22.9</v>
      </c>
      <c r="H20" s="45">
        <v>8.6</v>
      </c>
      <c r="I20" s="45">
        <v>2.2000000000000002</v>
      </c>
      <c r="J20" s="45">
        <v>329.9</v>
      </c>
      <c r="K20" s="45">
        <v>43.7</v>
      </c>
    </row>
    <row r="21" spans="1:11" x14ac:dyDescent="0.25">
      <c r="A21" s="1" t="s">
        <v>54</v>
      </c>
      <c r="B21" s="45">
        <v>105.9</v>
      </c>
      <c r="C21" s="45">
        <v>7.6</v>
      </c>
      <c r="D21" s="45">
        <v>21.6</v>
      </c>
      <c r="E21" s="45">
        <v>36.6</v>
      </c>
      <c r="F21" s="45">
        <v>19.100000000000001</v>
      </c>
      <c r="G21" s="45">
        <v>5.9</v>
      </c>
      <c r="H21" s="45">
        <v>7.3</v>
      </c>
      <c r="I21" s="45">
        <v>7.9</v>
      </c>
      <c r="J21" s="45">
        <v>54.8</v>
      </c>
      <c r="K21" s="45">
        <v>51</v>
      </c>
    </row>
    <row r="22" spans="1:11" x14ac:dyDescent="0.25">
      <c r="A22" s="1" t="s">
        <v>55</v>
      </c>
      <c r="B22" s="45">
        <v>58</v>
      </c>
      <c r="C22" s="45">
        <v>0.9</v>
      </c>
      <c r="D22" s="45">
        <v>21.1</v>
      </c>
      <c r="E22" s="45">
        <v>14.8</v>
      </c>
      <c r="F22" s="45">
        <v>11.5</v>
      </c>
      <c r="G22" s="45">
        <v>6.3</v>
      </c>
      <c r="H22" s="45">
        <v>2.2000000000000002</v>
      </c>
      <c r="I22" s="45">
        <v>1.3</v>
      </c>
      <c r="J22" s="45">
        <v>43.7</v>
      </c>
      <c r="K22" s="45">
        <v>14.3</v>
      </c>
    </row>
    <row r="23" spans="1:11" x14ac:dyDescent="0.25">
      <c r="A23" s="1" t="s">
        <v>56</v>
      </c>
      <c r="B23" s="45">
        <v>474</v>
      </c>
      <c r="C23" s="45">
        <v>113.9</v>
      </c>
      <c r="D23" s="45">
        <v>132.5</v>
      </c>
      <c r="E23" s="45">
        <v>126.4</v>
      </c>
      <c r="F23" s="45">
        <v>63.8</v>
      </c>
      <c r="G23" s="45">
        <v>33.4</v>
      </c>
      <c r="H23" s="45">
        <v>3.6</v>
      </c>
      <c r="I23" s="45">
        <v>0.3</v>
      </c>
      <c r="J23" s="45">
        <v>309.89999999999998</v>
      </c>
      <c r="K23" s="45">
        <v>164.1</v>
      </c>
    </row>
    <row r="24" spans="1:11" x14ac:dyDescent="0.25">
      <c r="A24" s="1" t="s">
        <v>57</v>
      </c>
      <c r="B24" s="45">
        <v>0</v>
      </c>
      <c r="C24" s="45">
        <v>0</v>
      </c>
      <c r="D24" s="45">
        <v>0</v>
      </c>
      <c r="E24" s="45">
        <v>0</v>
      </c>
      <c r="F24" s="45">
        <v>0</v>
      </c>
      <c r="G24" s="45">
        <v>0</v>
      </c>
      <c r="H24" s="45">
        <v>0</v>
      </c>
      <c r="I24" s="45">
        <v>0</v>
      </c>
      <c r="J24" s="45">
        <v>0</v>
      </c>
      <c r="K24" s="45">
        <v>0</v>
      </c>
    </row>
    <row r="25" spans="1:11" x14ac:dyDescent="0.25">
      <c r="A25" s="1" t="s">
        <v>58</v>
      </c>
      <c r="B25" s="45">
        <v>0.9</v>
      </c>
      <c r="C25" s="45">
        <v>0.9</v>
      </c>
      <c r="D25" s="45">
        <v>0</v>
      </c>
      <c r="E25" s="45">
        <v>0</v>
      </c>
      <c r="F25" s="45">
        <v>0</v>
      </c>
      <c r="G25" s="45">
        <v>0</v>
      </c>
      <c r="H25" s="45">
        <v>0</v>
      </c>
      <c r="I25" s="45">
        <v>0</v>
      </c>
      <c r="J25" s="45">
        <v>0.9</v>
      </c>
      <c r="K25" s="45">
        <v>0</v>
      </c>
    </row>
    <row r="26" spans="1:11" x14ac:dyDescent="0.25">
      <c r="A26" s="1" t="s">
        <v>59</v>
      </c>
      <c r="B26" s="45">
        <v>13.2</v>
      </c>
      <c r="C26" s="45">
        <v>0</v>
      </c>
      <c r="D26" s="45">
        <v>2</v>
      </c>
      <c r="E26" s="45">
        <v>1.3</v>
      </c>
      <c r="F26" s="45">
        <v>0</v>
      </c>
      <c r="G26" s="45">
        <v>0</v>
      </c>
      <c r="H26" s="45">
        <v>5.5</v>
      </c>
      <c r="I26" s="45">
        <v>4.3</v>
      </c>
      <c r="J26" s="45">
        <v>12.4</v>
      </c>
      <c r="K26" s="45">
        <v>0.8</v>
      </c>
    </row>
    <row r="27" spans="1:11" x14ac:dyDescent="0.25">
      <c r="A27" s="1" t="s">
        <v>60</v>
      </c>
      <c r="B27" s="45">
        <v>7.3</v>
      </c>
      <c r="C27" s="45">
        <v>1.7</v>
      </c>
      <c r="D27" s="45">
        <v>3.4</v>
      </c>
      <c r="E27" s="45">
        <v>0.8</v>
      </c>
      <c r="F27" s="45">
        <v>1.3</v>
      </c>
      <c r="G27" s="45">
        <v>0</v>
      </c>
      <c r="H27" s="45">
        <v>0</v>
      </c>
      <c r="I27" s="45">
        <v>0</v>
      </c>
      <c r="J27" s="45">
        <v>6.9</v>
      </c>
      <c r="K27" s="45">
        <v>0.4</v>
      </c>
    </row>
    <row r="28" spans="1:11" x14ac:dyDescent="0.25">
      <c r="A28" s="1" t="s">
        <v>61</v>
      </c>
      <c r="B28" s="45">
        <v>0.9</v>
      </c>
      <c r="C28" s="45">
        <v>0</v>
      </c>
      <c r="D28" s="45">
        <v>0</v>
      </c>
      <c r="E28" s="45">
        <v>0</v>
      </c>
      <c r="F28" s="45">
        <v>0.9</v>
      </c>
      <c r="G28" s="45">
        <v>0</v>
      </c>
      <c r="H28" s="45">
        <v>0</v>
      </c>
      <c r="I28" s="45">
        <v>0</v>
      </c>
      <c r="J28" s="45">
        <v>0.9</v>
      </c>
      <c r="K28" s="45">
        <v>0</v>
      </c>
    </row>
    <row r="29" spans="1:11" x14ac:dyDescent="0.25">
      <c r="A29" s="1" t="s">
        <v>62</v>
      </c>
      <c r="B29" s="45">
        <v>0.3</v>
      </c>
      <c r="C29" s="45">
        <v>0</v>
      </c>
      <c r="D29" s="45">
        <v>0</v>
      </c>
      <c r="E29" s="45">
        <v>0</v>
      </c>
      <c r="F29" s="45">
        <v>0</v>
      </c>
      <c r="G29" s="45">
        <v>0</v>
      </c>
      <c r="H29" s="45">
        <v>0</v>
      </c>
      <c r="I29" s="45">
        <v>0.3</v>
      </c>
      <c r="J29" s="45">
        <v>0</v>
      </c>
      <c r="K29" s="45">
        <v>0.3</v>
      </c>
    </row>
    <row r="30" spans="1:11" x14ac:dyDescent="0.25">
      <c r="A30" s="1" t="s">
        <v>63</v>
      </c>
      <c r="B30" s="45">
        <v>1</v>
      </c>
      <c r="C30" s="45">
        <v>0</v>
      </c>
      <c r="D30" s="45">
        <v>0</v>
      </c>
      <c r="E30" s="45">
        <v>0</v>
      </c>
      <c r="F30" s="45">
        <v>0</v>
      </c>
      <c r="G30" s="45">
        <v>0</v>
      </c>
      <c r="H30" s="45">
        <v>1</v>
      </c>
      <c r="I30" s="45">
        <v>0</v>
      </c>
      <c r="J30" s="45">
        <v>0</v>
      </c>
      <c r="K30" s="45">
        <v>1</v>
      </c>
    </row>
    <row r="31" spans="1:11" x14ac:dyDescent="0.25">
      <c r="A31" s="1" t="s">
        <v>64</v>
      </c>
      <c r="B31" s="45">
        <v>10.7</v>
      </c>
      <c r="C31" s="45">
        <v>0</v>
      </c>
      <c r="D31" s="45">
        <v>2.7</v>
      </c>
      <c r="E31" s="45">
        <v>5.2</v>
      </c>
      <c r="F31" s="45">
        <v>1.2</v>
      </c>
      <c r="G31" s="45">
        <v>1.5</v>
      </c>
      <c r="H31" s="45">
        <v>0</v>
      </c>
      <c r="I31" s="45">
        <v>0</v>
      </c>
      <c r="J31" s="45">
        <v>7.9</v>
      </c>
      <c r="K31" s="45">
        <v>2.8</v>
      </c>
    </row>
    <row r="32" spans="1:11" x14ac:dyDescent="0.25">
      <c r="A32" s="1" t="s">
        <v>65</v>
      </c>
      <c r="B32" s="45">
        <v>0</v>
      </c>
      <c r="C32" s="45">
        <v>0</v>
      </c>
      <c r="D32" s="45">
        <v>0</v>
      </c>
      <c r="E32" s="45">
        <v>0</v>
      </c>
      <c r="F32" s="45">
        <v>0</v>
      </c>
      <c r="G32" s="45">
        <v>0</v>
      </c>
      <c r="H32" s="45">
        <v>0</v>
      </c>
      <c r="I32" s="45">
        <v>0</v>
      </c>
      <c r="J32" s="45">
        <v>0</v>
      </c>
      <c r="K32" s="45">
        <v>0</v>
      </c>
    </row>
    <row r="33" spans="1:11" x14ac:dyDescent="0.25">
      <c r="A33" s="1" t="s">
        <v>66</v>
      </c>
      <c r="B33" s="45">
        <v>253.9</v>
      </c>
      <c r="C33" s="45">
        <v>2.4</v>
      </c>
      <c r="D33" s="45">
        <v>0</v>
      </c>
      <c r="E33" s="45">
        <v>3</v>
      </c>
      <c r="F33" s="45">
        <v>8.6999999999999993</v>
      </c>
      <c r="G33" s="45">
        <v>17.8</v>
      </c>
      <c r="H33" s="45">
        <v>42.1</v>
      </c>
      <c r="I33" s="45">
        <v>179.8</v>
      </c>
      <c r="J33" s="45">
        <v>160</v>
      </c>
      <c r="K33" s="45">
        <v>93.9</v>
      </c>
    </row>
    <row r="34" spans="1:11" x14ac:dyDescent="0.25">
      <c r="A34" s="1" t="s">
        <v>67</v>
      </c>
      <c r="B34" s="45">
        <v>184.6</v>
      </c>
      <c r="C34" s="45">
        <v>15.7</v>
      </c>
      <c r="D34" s="45">
        <v>29.5</v>
      </c>
      <c r="E34" s="45">
        <v>63</v>
      </c>
      <c r="F34" s="45">
        <v>36.6</v>
      </c>
      <c r="G34" s="45">
        <v>30.3</v>
      </c>
      <c r="H34" s="45">
        <v>8.4</v>
      </c>
      <c r="I34" s="45">
        <v>1.2</v>
      </c>
      <c r="J34" s="45">
        <v>89.1</v>
      </c>
      <c r="K34" s="45">
        <v>95.6</v>
      </c>
    </row>
    <row r="35" spans="1:11" x14ac:dyDescent="0.25">
      <c r="A35" s="1" t="s">
        <v>68</v>
      </c>
      <c r="B35" s="45">
        <v>0</v>
      </c>
      <c r="C35" s="45">
        <v>0</v>
      </c>
      <c r="D35" s="45">
        <v>0</v>
      </c>
      <c r="E35" s="45">
        <v>0</v>
      </c>
      <c r="F35" s="45">
        <v>0</v>
      </c>
      <c r="G35" s="45">
        <v>0</v>
      </c>
      <c r="H35" s="45">
        <v>0</v>
      </c>
      <c r="I35" s="45">
        <v>0</v>
      </c>
      <c r="J35" s="45">
        <v>0</v>
      </c>
      <c r="K35" s="45">
        <v>0</v>
      </c>
    </row>
    <row r="36" spans="1:11" x14ac:dyDescent="0.25">
      <c r="A36" s="1" t="s">
        <v>69</v>
      </c>
      <c r="B36" s="45">
        <v>106.4</v>
      </c>
      <c r="C36" s="45">
        <v>9</v>
      </c>
      <c r="D36" s="45">
        <v>6.7</v>
      </c>
      <c r="E36" s="45">
        <v>7.6</v>
      </c>
      <c r="F36" s="45">
        <v>14.8</v>
      </c>
      <c r="G36" s="45">
        <v>22.5</v>
      </c>
      <c r="H36" s="45">
        <v>21.8</v>
      </c>
      <c r="I36" s="45">
        <v>23.9</v>
      </c>
      <c r="J36" s="45">
        <v>50.9</v>
      </c>
      <c r="K36" s="45">
        <v>55.5</v>
      </c>
    </row>
    <row r="37" spans="1:11" x14ac:dyDescent="0.25">
      <c r="A37" s="1" t="s">
        <v>70</v>
      </c>
      <c r="B37" s="45">
        <v>5.4</v>
      </c>
      <c r="C37" s="45">
        <v>1.9</v>
      </c>
      <c r="D37" s="45">
        <v>0</v>
      </c>
      <c r="E37" s="45">
        <v>2.2999999999999998</v>
      </c>
      <c r="F37" s="45">
        <v>0</v>
      </c>
      <c r="G37" s="45">
        <v>0</v>
      </c>
      <c r="H37" s="45">
        <v>0.9</v>
      </c>
      <c r="I37" s="45">
        <v>0.3</v>
      </c>
      <c r="J37" s="45">
        <v>0</v>
      </c>
      <c r="K37" s="45">
        <v>5.4</v>
      </c>
    </row>
    <row r="38" spans="1:11" x14ac:dyDescent="0.25">
      <c r="A38" s="1" t="s">
        <v>71</v>
      </c>
      <c r="B38" s="45">
        <v>2.8</v>
      </c>
      <c r="C38" s="45">
        <v>0</v>
      </c>
      <c r="D38" s="45">
        <v>0</v>
      </c>
      <c r="E38" s="45">
        <v>1.3</v>
      </c>
      <c r="F38" s="45">
        <v>0</v>
      </c>
      <c r="G38" s="45">
        <v>1</v>
      </c>
      <c r="H38" s="45">
        <v>0.5</v>
      </c>
      <c r="I38" s="45">
        <v>0</v>
      </c>
      <c r="J38" s="45">
        <v>1.5</v>
      </c>
      <c r="K38" s="45">
        <v>1.3</v>
      </c>
    </row>
    <row r="39" spans="1:11" x14ac:dyDescent="0.25">
      <c r="A39" s="1" t="s">
        <v>72</v>
      </c>
      <c r="B39" s="45">
        <v>52.7</v>
      </c>
      <c r="C39" s="45">
        <v>1.5</v>
      </c>
      <c r="D39" s="45">
        <v>7</v>
      </c>
      <c r="E39" s="45">
        <v>6.2</v>
      </c>
      <c r="F39" s="45">
        <v>13.2</v>
      </c>
      <c r="G39" s="45">
        <v>12.9</v>
      </c>
      <c r="H39" s="45">
        <v>7</v>
      </c>
      <c r="I39" s="45">
        <v>4.9000000000000004</v>
      </c>
      <c r="J39" s="45">
        <v>28.7</v>
      </c>
      <c r="K39" s="45">
        <v>24</v>
      </c>
    </row>
    <row r="40" spans="1:11" x14ac:dyDescent="0.25">
      <c r="A40" s="1" t="s">
        <v>73</v>
      </c>
      <c r="B40" s="45">
        <v>15.8</v>
      </c>
      <c r="C40" s="45">
        <v>0</v>
      </c>
      <c r="D40" s="45">
        <v>0</v>
      </c>
      <c r="E40" s="45">
        <v>0</v>
      </c>
      <c r="F40" s="45">
        <v>0</v>
      </c>
      <c r="G40" s="45">
        <v>0</v>
      </c>
      <c r="H40" s="45">
        <v>0.4</v>
      </c>
      <c r="I40" s="45">
        <v>15.4</v>
      </c>
      <c r="J40" s="45">
        <v>2.2000000000000002</v>
      </c>
      <c r="K40" s="45">
        <v>13.6</v>
      </c>
    </row>
    <row r="41" spans="1:11" x14ac:dyDescent="0.25">
      <c r="A41" s="1" t="s">
        <v>74</v>
      </c>
      <c r="B41" s="45">
        <v>404.4</v>
      </c>
      <c r="C41" s="45">
        <v>62.1</v>
      </c>
      <c r="D41" s="45">
        <v>75.5</v>
      </c>
      <c r="E41" s="45">
        <v>114</v>
      </c>
      <c r="F41" s="45">
        <v>74.400000000000006</v>
      </c>
      <c r="G41" s="45">
        <v>48.3</v>
      </c>
      <c r="H41" s="45">
        <v>21</v>
      </c>
      <c r="I41" s="45">
        <v>9</v>
      </c>
      <c r="J41" s="45">
        <v>375.2</v>
      </c>
      <c r="K41" s="45">
        <v>29.2</v>
      </c>
    </row>
    <row r="42" spans="1:11" x14ac:dyDescent="0.25">
      <c r="A42" s="1" t="s">
        <v>75</v>
      </c>
      <c r="B42" s="45">
        <v>21.5</v>
      </c>
      <c r="C42" s="45">
        <v>0</v>
      </c>
      <c r="D42" s="45">
        <v>0</v>
      </c>
      <c r="E42" s="45">
        <v>0</v>
      </c>
      <c r="F42" s="45">
        <v>0</v>
      </c>
      <c r="G42" s="45">
        <v>1.8</v>
      </c>
      <c r="H42" s="45">
        <v>2.5</v>
      </c>
      <c r="I42" s="45">
        <v>17.2</v>
      </c>
      <c r="J42" s="45">
        <v>6.9</v>
      </c>
      <c r="K42" s="45">
        <v>14.6</v>
      </c>
    </row>
    <row r="43" spans="1:11" x14ac:dyDescent="0.25">
      <c r="A43" s="1" t="s">
        <v>76</v>
      </c>
      <c r="B43" s="45">
        <v>102.7</v>
      </c>
      <c r="C43" s="45">
        <v>0</v>
      </c>
      <c r="D43" s="45">
        <v>6.7</v>
      </c>
      <c r="E43" s="45">
        <v>51.9</v>
      </c>
      <c r="F43" s="45">
        <v>24.5</v>
      </c>
      <c r="G43" s="45">
        <v>17.100000000000001</v>
      </c>
      <c r="H43" s="45">
        <v>2.2000000000000002</v>
      </c>
      <c r="I43" s="45">
        <v>0.3</v>
      </c>
      <c r="J43" s="45">
        <v>51.9</v>
      </c>
      <c r="K43" s="45">
        <v>50.8</v>
      </c>
    </row>
    <row r="44" spans="1:11" x14ac:dyDescent="0.25">
      <c r="A44" s="1" t="s">
        <v>77</v>
      </c>
      <c r="B44" s="45">
        <v>1.6</v>
      </c>
      <c r="C44" s="45">
        <v>0</v>
      </c>
      <c r="D44" s="45">
        <v>0</v>
      </c>
      <c r="E44" s="45">
        <v>0</v>
      </c>
      <c r="F44" s="45">
        <v>1.6</v>
      </c>
      <c r="G44" s="45">
        <v>0</v>
      </c>
      <c r="H44" s="45">
        <v>0</v>
      </c>
      <c r="I44" s="45">
        <v>0</v>
      </c>
      <c r="J44" s="45">
        <v>1.6</v>
      </c>
      <c r="K44" s="45">
        <v>0</v>
      </c>
    </row>
    <row r="45" spans="1:11" x14ac:dyDescent="0.25">
      <c r="A45" s="1" t="s">
        <v>78</v>
      </c>
      <c r="B45" s="45">
        <v>148.4</v>
      </c>
      <c r="C45" s="45">
        <v>1.3</v>
      </c>
      <c r="D45" s="45">
        <v>7.9</v>
      </c>
      <c r="E45" s="45">
        <v>17.100000000000001</v>
      </c>
      <c r="F45" s="45">
        <v>33.1</v>
      </c>
      <c r="G45" s="45">
        <v>37.1</v>
      </c>
      <c r="H45" s="45">
        <v>28.4</v>
      </c>
      <c r="I45" s="45">
        <v>23.5</v>
      </c>
      <c r="J45" s="45">
        <v>85.2</v>
      </c>
      <c r="K45" s="45">
        <v>63.1</v>
      </c>
    </row>
    <row r="46" spans="1:11" x14ac:dyDescent="0.25">
      <c r="A46" s="1" t="s">
        <v>79</v>
      </c>
      <c r="B46" s="45">
        <v>99.4</v>
      </c>
      <c r="C46" s="45">
        <v>8.1</v>
      </c>
      <c r="D46" s="45">
        <v>17.399999999999999</v>
      </c>
      <c r="E46" s="45">
        <v>11.6</v>
      </c>
      <c r="F46" s="45">
        <v>8</v>
      </c>
      <c r="G46" s="45">
        <v>9.8000000000000007</v>
      </c>
      <c r="H46" s="45">
        <v>19</v>
      </c>
      <c r="I46" s="45">
        <v>25.4</v>
      </c>
      <c r="J46" s="45">
        <v>32</v>
      </c>
      <c r="K46" s="45">
        <v>67.400000000000006</v>
      </c>
    </row>
    <row r="47" spans="1:11" x14ac:dyDescent="0.25">
      <c r="A47" s="1" t="s">
        <v>80</v>
      </c>
      <c r="B47" s="45">
        <v>255.8</v>
      </c>
      <c r="C47" s="45">
        <v>32.200000000000003</v>
      </c>
      <c r="D47" s="45">
        <v>49.1</v>
      </c>
      <c r="E47" s="45">
        <v>40.5</v>
      </c>
      <c r="F47" s="45">
        <v>18.100000000000001</v>
      </c>
      <c r="G47" s="45">
        <v>23</v>
      </c>
      <c r="H47" s="45">
        <v>34.4</v>
      </c>
      <c r="I47" s="45">
        <v>58.6</v>
      </c>
      <c r="J47" s="45">
        <v>26.5</v>
      </c>
      <c r="K47" s="45">
        <v>229.4</v>
      </c>
    </row>
    <row r="48" spans="1:11" x14ac:dyDescent="0.25">
      <c r="A48" s="1" t="s">
        <v>81</v>
      </c>
      <c r="B48" s="45">
        <v>4.8</v>
      </c>
      <c r="C48" s="45">
        <v>0</v>
      </c>
      <c r="D48" s="45">
        <v>0</v>
      </c>
      <c r="E48" s="45">
        <v>0</v>
      </c>
      <c r="F48" s="45">
        <v>0.7</v>
      </c>
      <c r="G48" s="45">
        <v>0.6</v>
      </c>
      <c r="H48" s="45">
        <v>1.6</v>
      </c>
      <c r="I48" s="45">
        <v>1.9</v>
      </c>
      <c r="J48" s="45">
        <v>2.8</v>
      </c>
      <c r="K48" s="45">
        <v>2.1</v>
      </c>
    </row>
    <row r="49" spans="1:11" x14ac:dyDescent="0.25">
      <c r="A49" s="1" t="s">
        <v>82</v>
      </c>
      <c r="B49" s="45">
        <v>4.3</v>
      </c>
      <c r="C49" s="45">
        <v>0</v>
      </c>
      <c r="D49" s="45">
        <v>3.2</v>
      </c>
      <c r="E49" s="45">
        <v>0</v>
      </c>
      <c r="F49" s="45">
        <v>0</v>
      </c>
      <c r="G49" s="45">
        <v>1.2</v>
      </c>
      <c r="H49" s="45">
        <v>0</v>
      </c>
      <c r="I49" s="45">
        <v>0</v>
      </c>
      <c r="J49" s="45">
        <v>3.2</v>
      </c>
      <c r="K49" s="45">
        <v>1.2</v>
      </c>
    </row>
    <row r="50" spans="1:11" x14ac:dyDescent="0.25">
      <c r="A50" s="1" t="s">
        <v>83</v>
      </c>
      <c r="B50" s="45">
        <v>11.2</v>
      </c>
      <c r="C50" s="45">
        <v>0</v>
      </c>
      <c r="D50" s="45">
        <v>0</v>
      </c>
      <c r="E50" s="45">
        <v>0</v>
      </c>
      <c r="F50" s="45">
        <v>3.7</v>
      </c>
      <c r="G50" s="45">
        <v>1.5</v>
      </c>
      <c r="H50" s="45">
        <v>2.8</v>
      </c>
      <c r="I50" s="45">
        <v>3.2</v>
      </c>
      <c r="J50" s="45">
        <v>4.9000000000000004</v>
      </c>
      <c r="K50" s="45">
        <v>6.3</v>
      </c>
    </row>
    <row r="51" spans="1:11" x14ac:dyDescent="0.25">
      <c r="A51" s="1" t="s">
        <v>84</v>
      </c>
      <c r="B51" s="45">
        <v>0.3</v>
      </c>
      <c r="C51" s="45">
        <v>0</v>
      </c>
      <c r="D51" s="45">
        <v>0</v>
      </c>
      <c r="E51" s="45">
        <v>0</v>
      </c>
      <c r="F51" s="45">
        <v>0</v>
      </c>
      <c r="G51" s="45">
        <v>0.1</v>
      </c>
      <c r="H51" s="45">
        <v>0.2</v>
      </c>
      <c r="I51" s="45">
        <v>0</v>
      </c>
      <c r="J51" s="45">
        <v>0.1</v>
      </c>
      <c r="K51" s="45">
        <v>0.2</v>
      </c>
    </row>
    <row r="52" spans="1:11" x14ac:dyDescent="0.25">
      <c r="A52" s="1" t="s">
        <v>85</v>
      </c>
      <c r="B52" s="45">
        <v>48.8</v>
      </c>
      <c r="C52" s="45">
        <v>2</v>
      </c>
      <c r="D52" s="45">
        <v>3.7</v>
      </c>
      <c r="E52" s="45">
        <v>11.4</v>
      </c>
      <c r="F52" s="45">
        <v>8.9</v>
      </c>
      <c r="G52" s="45">
        <v>12</v>
      </c>
      <c r="H52" s="45">
        <v>8.8000000000000007</v>
      </c>
      <c r="I52" s="45">
        <v>2</v>
      </c>
      <c r="J52" s="45">
        <v>10.3</v>
      </c>
      <c r="K52" s="45">
        <v>38.5</v>
      </c>
    </row>
    <row r="53" spans="1:11" x14ac:dyDescent="0.25">
      <c r="A53" s="1" t="s">
        <v>86</v>
      </c>
      <c r="B53" s="45">
        <v>3.5</v>
      </c>
      <c r="C53" s="45">
        <v>0</v>
      </c>
      <c r="D53" s="45">
        <v>0</v>
      </c>
      <c r="E53" s="45">
        <v>0</v>
      </c>
      <c r="F53" s="45">
        <v>0</v>
      </c>
      <c r="G53" s="45">
        <v>2.5</v>
      </c>
      <c r="H53" s="45">
        <v>1.1000000000000001</v>
      </c>
      <c r="I53" s="45">
        <v>0</v>
      </c>
      <c r="J53" s="45">
        <v>3.5</v>
      </c>
      <c r="K53" s="45">
        <v>0</v>
      </c>
    </row>
    <row r="54" spans="1:11" x14ac:dyDescent="0.25">
      <c r="A54" s="1" t="s">
        <v>87</v>
      </c>
      <c r="B54" s="45">
        <v>20.6</v>
      </c>
      <c r="C54" s="45">
        <v>0</v>
      </c>
      <c r="D54" s="45">
        <v>1</v>
      </c>
      <c r="E54" s="45">
        <v>4.9000000000000004</v>
      </c>
      <c r="F54" s="45">
        <v>3.5</v>
      </c>
      <c r="G54" s="45">
        <v>2.2999999999999998</v>
      </c>
      <c r="H54" s="45">
        <v>6</v>
      </c>
      <c r="I54" s="45">
        <v>2.9</v>
      </c>
      <c r="J54" s="45">
        <v>19.399999999999999</v>
      </c>
      <c r="K54" s="45">
        <v>1.1000000000000001</v>
      </c>
    </row>
    <row r="55" spans="1:11" x14ac:dyDescent="0.25">
      <c r="A55" s="1" t="s">
        <v>88</v>
      </c>
      <c r="B55" s="45">
        <v>1.1000000000000001</v>
      </c>
      <c r="C55" s="45">
        <v>0</v>
      </c>
      <c r="D55" s="45">
        <v>0</v>
      </c>
      <c r="E55" s="45">
        <v>0</v>
      </c>
      <c r="F55" s="45">
        <v>1.1000000000000001</v>
      </c>
      <c r="G55" s="45">
        <v>0</v>
      </c>
      <c r="H55" s="45">
        <v>0</v>
      </c>
      <c r="I55" s="45">
        <v>0</v>
      </c>
      <c r="J55" s="45">
        <v>1.1000000000000001</v>
      </c>
      <c r="K55" s="45">
        <v>0</v>
      </c>
    </row>
    <row r="56" spans="1:11" x14ac:dyDescent="0.25">
      <c r="A56" s="1" t="s">
        <v>89</v>
      </c>
      <c r="B56" s="45">
        <v>5206.8</v>
      </c>
      <c r="C56" s="45">
        <v>169.1</v>
      </c>
      <c r="D56" s="45">
        <v>896.7</v>
      </c>
      <c r="E56" s="45">
        <v>1346.4</v>
      </c>
      <c r="F56" s="45">
        <v>993.8</v>
      </c>
      <c r="G56" s="45">
        <v>707.3</v>
      </c>
      <c r="H56" s="45">
        <v>528.5</v>
      </c>
      <c r="I56" s="45">
        <v>565.1</v>
      </c>
      <c r="J56" s="45">
        <v>2235.5</v>
      </c>
      <c r="K56" s="45">
        <v>2971.4</v>
      </c>
    </row>
    <row r="57" spans="1:11" x14ac:dyDescent="0.25">
      <c r="A57" s="1" t="s">
        <v>90</v>
      </c>
      <c r="B57" s="45">
        <v>2.7</v>
      </c>
      <c r="C57" s="45">
        <v>0</v>
      </c>
      <c r="D57" s="45">
        <v>0</v>
      </c>
      <c r="E57" s="45">
        <v>1.1000000000000001</v>
      </c>
      <c r="F57" s="45">
        <v>1.7</v>
      </c>
      <c r="G57" s="45">
        <v>0</v>
      </c>
      <c r="H57" s="45">
        <v>0</v>
      </c>
      <c r="I57" s="45">
        <v>0</v>
      </c>
      <c r="J57" s="45">
        <v>1.1000000000000001</v>
      </c>
      <c r="K57" s="45">
        <v>1.7</v>
      </c>
    </row>
    <row r="58" spans="1:11" x14ac:dyDescent="0.25">
      <c r="A58" s="1" t="s">
        <v>91</v>
      </c>
      <c r="B58" s="45">
        <v>20.7</v>
      </c>
      <c r="C58" s="45">
        <v>0.5</v>
      </c>
      <c r="D58" s="45">
        <v>11.6</v>
      </c>
      <c r="E58" s="45">
        <v>7.5</v>
      </c>
      <c r="F58" s="45">
        <v>1.1000000000000001</v>
      </c>
      <c r="G58" s="45">
        <v>0</v>
      </c>
      <c r="H58" s="45">
        <v>0</v>
      </c>
      <c r="I58" s="45">
        <v>0</v>
      </c>
      <c r="J58" s="45">
        <v>10.5</v>
      </c>
      <c r="K58" s="45">
        <v>10.199999999999999</v>
      </c>
    </row>
    <row r="59" spans="1:11" x14ac:dyDescent="0.25">
      <c r="A59" s="1" t="s">
        <v>92</v>
      </c>
      <c r="B59" s="45">
        <v>800.6</v>
      </c>
      <c r="C59" s="45">
        <v>144.30000000000001</v>
      </c>
      <c r="D59" s="45">
        <v>207.1</v>
      </c>
      <c r="E59" s="45">
        <v>225.9</v>
      </c>
      <c r="F59" s="45">
        <v>129.1</v>
      </c>
      <c r="G59" s="45">
        <v>75.400000000000006</v>
      </c>
      <c r="H59" s="45">
        <v>16</v>
      </c>
      <c r="I59" s="45">
        <v>2.8</v>
      </c>
      <c r="J59" s="45">
        <v>607.20000000000005</v>
      </c>
      <c r="K59" s="45">
        <v>193.5</v>
      </c>
    </row>
    <row r="60" spans="1:11" x14ac:dyDescent="0.25">
      <c r="A60" s="1" t="s">
        <v>93</v>
      </c>
      <c r="B60" s="45">
        <v>3.5</v>
      </c>
      <c r="C60" s="45">
        <v>0</v>
      </c>
      <c r="D60" s="45">
        <v>1</v>
      </c>
      <c r="E60" s="45">
        <v>0</v>
      </c>
      <c r="F60" s="45">
        <v>2.5</v>
      </c>
      <c r="G60" s="45">
        <v>0</v>
      </c>
      <c r="H60" s="45">
        <v>0</v>
      </c>
      <c r="I60" s="45">
        <v>0</v>
      </c>
      <c r="J60" s="45">
        <v>3.5</v>
      </c>
      <c r="K60" s="45">
        <v>0</v>
      </c>
    </row>
    <row r="61" spans="1:11" x14ac:dyDescent="0.25">
      <c r="A61" s="1" t="s">
        <v>94</v>
      </c>
      <c r="B61" s="45">
        <v>1.1000000000000001</v>
      </c>
      <c r="C61" s="45">
        <v>0</v>
      </c>
      <c r="D61" s="45">
        <v>0</v>
      </c>
      <c r="E61" s="45">
        <v>0</v>
      </c>
      <c r="F61" s="45">
        <v>1.1000000000000001</v>
      </c>
      <c r="G61" s="45">
        <v>0</v>
      </c>
      <c r="H61" s="45">
        <v>0</v>
      </c>
      <c r="I61" s="45">
        <v>0</v>
      </c>
      <c r="J61" s="45">
        <v>1.1000000000000001</v>
      </c>
      <c r="K61" s="45">
        <v>0</v>
      </c>
    </row>
    <row r="62" spans="1:11" x14ac:dyDescent="0.25">
      <c r="A62" s="1" t="s">
        <v>95</v>
      </c>
      <c r="B62" s="45">
        <v>0.9</v>
      </c>
      <c r="C62" s="45">
        <v>0</v>
      </c>
      <c r="D62" s="45">
        <v>0</v>
      </c>
      <c r="E62" s="45">
        <v>0</v>
      </c>
      <c r="F62" s="45">
        <v>0.9</v>
      </c>
      <c r="G62" s="45">
        <v>0</v>
      </c>
      <c r="H62" s="45">
        <v>0</v>
      </c>
      <c r="I62" s="45">
        <v>0</v>
      </c>
      <c r="J62" s="45">
        <v>0.9</v>
      </c>
      <c r="K62" s="45">
        <v>0</v>
      </c>
    </row>
    <row r="63" spans="1:11" x14ac:dyDescent="0.25">
      <c r="A63" s="1" t="s">
        <v>96</v>
      </c>
      <c r="B63" s="45">
        <v>920.3</v>
      </c>
      <c r="C63" s="45">
        <v>20.2</v>
      </c>
      <c r="D63" s="45">
        <v>24.1</v>
      </c>
      <c r="E63" s="45">
        <v>72.2</v>
      </c>
      <c r="F63" s="45">
        <v>129.19999999999999</v>
      </c>
      <c r="G63" s="45">
        <v>158</v>
      </c>
      <c r="H63" s="45">
        <v>192.5</v>
      </c>
      <c r="I63" s="45">
        <v>324.2</v>
      </c>
      <c r="J63" s="45">
        <v>757.7</v>
      </c>
      <c r="K63" s="45">
        <v>162.6</v>
      </c>
    </row>
    <row r="64" spans="1:11" x14ac:dyDescent="0.25">
      <c r="A64" s="1" t="s">
        <v>97</v>
      </c>
      <c r="B64" s="45">
        <v>17.399999999999999</v>
      </c>
      <c r="C64" s="45">
        <v>4.2</v>
      </c>
      <c r="D64" s="45">
        <v>7.6</v>
      </c>
      <c r="E64" s="45">
        <v>5.6</v>
      </c>
      <c r="F64" s="45">
        <v>0</v>
      </c>
      <c r="G64" s="45">
        <v>0</v>
      </c>
      <c r="H64" s="45">
        <v>0</v>
      </c>
      <c r="I64" s="45">
        <v>0</v>
      </c>
      <c r="J64" s="45">
        <v>16.8</v>
      </c>
      <c r="K64" s="45">
        <v>0.7</v>
      </c>
    </row>
    <row r="65" spans="1:11" x14ac:dyDescent="0.25">
      <c r="A65" s="1" t="s">
        <v>98</v>
      </c>
      <c r="B65" s="45">
        <v>64.3</v>
      </c>
      <c r="C65" s="45">
        <v>9.4</v>
      </c>
      <c r="D65" s="45">
        <v>10.1</v>
      </c>
      <c r="E65" s="45">
        <v>26.9</v>
      </c>
      <c r="F65" s="45">
        <v>7.4</v>
      </c>
      <c r="G65" s="45">
        <v>5.6</v>
      </c>
      <c r="H65" s="45">
        <v>1.9</v>
      </c>
      <c r="I65" s="45">
        <v>3.1</v>
      </c>
      <c r="J65" s="45">
        <v>17.7</v>
      </c>
      <c r="K65" s="45">
        <v>46.6</v>
      </c>
    </row>
    <row r="66" spans="1:11" x14ac:dyDescent="0.25">
      <c r="A66" s="1" t="s">
        <v>99</v>
      </c>
      <c r="B66" s="45">
        <v>6.4</v>
      </c>
      <c r="C66" s="45">
        <v>1.9</v>
      </c>
      <c r="D66" s="45">
        <v>4.5999999999999996</v>
      </c>
      <c r="E66" s="45">
        <v>0</v>
      </c>
      <c r="F66" s="45">
        <v>0</v>
      </c>
      <c r="G66" s="45">
        <v>0</v>
      </c>
      <c r="H66" s="45">
        <v>0</v>
      </c>
      <c r="I66" s="45">
        <v>0</v>
      </c>
      <c r="J66" s="45">
        <v>1.9</v>
      </c>
      <c r="K66" s="45">
        <v>4.5999999999999996</v>
      </c>
    </row>
    <row r="67" spans="1:11" x14ac:dyDescent="0.25">
      <c r="A67" s="1" t="s">
        <v>100</v>
      </c>
      <c r="B67" s="45">
        <v>1</v>
      </c>
      <c r="C67" s="45">
        <v>0</v>
      </c>
      <c r="D67" s="45">
        <v>0</v>
      </c>
      <c r="E67" s="45">
        <v>0</v>
      </c>
      <c r="F67" s="45">
        <v>0</v>
      </c>
      <c r="G67" s="45">
        <v>0</v>
      </c>
      <c r="H67" s="45">
        <v>1</v>
      </c>
      <c r="I67" s="45">
        <v>0</v>
      </c>
      <c r="J67" s="45">
        <v>1</v>
      </c>
      <c r="K67" s="45">
        <v>0</v>
      </c>
    </row>
    <row r="68" spans="1:11" x14ac:dyDescent="0.25">
      <c r="A68" s="1" t="s">
        <v>101</v>
      </c>
      <c r="B68" s="45">
        <v>146</v>
      </c>
      <c r="C68" s="45">
        <v>20</v>
      </c>
      <c r="D68" s="45">
        <v>56.6</v>
      </c>
      <c r="E68" s="45">
        <v>20.399999999999999</v>
      </c>
      <c r="F68" s="45">
        <v>26.1</v>
      </c>
      <c r="G68" s="45">
        <v>16.899999999999999</v>
      </c>
      <c r="H68" s="45">
        <v>3.5</v>
      </c>
      <c r="I68" s="45">
        <v>2.5</v>
      </c>
      <c r="J68" s="45">
        <v>79.099999999999994</v>
      </c>
      <c r="K68" s="45">
        <v>66.900000000000006</v>
      </c>
    </row>
    <row r="69" spans="1:11" x14ac:dyDescent="0.25">
      <c r="A69" s="1" t="s">
        <v>102</v>
      </c>
      <c r="B69" s="45">
        <v>3.1</v>
      </c>
      <c r="C69" s="45">
        <v>0</v>
      </c>
      <c r="D69" s="45">
        <v>0.8</v>
      </c>
      <c r="E69" s="45">
        <v>0</v>
      </c>
      <c r="F69" s="45">
        <v>0.5</v>
      </c>
      <c r="G69" s="45">
        <v>0</v>
      </c>
      <c r="H69" s="45">
        <v>1.8</v>
      </c>
      <c r="I69" s="45">
        <v>0</v>
      </c>
      <c r="J69" s="45">
        <v>0.8</v>
      </c>
      <c r="K69" s="45">
        <v>2.2999999999999998</v>
      </c>
    </row>
    <row r="70" spans="1:11" x14ac:dyDescent="0.25">
      <c r="A70" s="1" t="s">
        <v>103</v>
      </c>
      <c r="B70" s="45">
        <v>16.899999999999999</v>
      </c>
      <c r="C70" s="45">
        <v>2.9</v>
      </c>
      <c r="D70" s="45">
        <v>6</v>
      </c>
      <c r="E70" s="45">
        <v>5.7</v>
      </c>
      <c r="F70" s="45">
        <v>0</v>
      </c>
      <c r="G70" s="45">
        <v>1.4</v>
      </c>
      <c r="H70" s="45">
        <v>0</v>
      </c>
      <c r="I70" s="45">
        <v>0.9</v>
      </c>
      <c r="J70" s="45">
        <v>10.4</v>
      </c>
      <c r="K70" s="45">
        <v>6.5</v>
      </c>
    </row>
    <row r="71" spans="1:11" x14ac:dyDescent="0.25">
      <c r="A71" s="1" t="s">
        <v>104</v>
      </c>
      <c r="B71" s="45">
        <v>0</v>
      </c>
      <c r="C71" s="45">
        <v>0</v>
      </c>
      <c r="D71" s="45">
        <v>0</v>
      </c>
      <c r="E71" s="45">
        <v>0</v>
      </c>
      <c r="F71" s="45">
        <v>0</v>
      </c>
      <c r="G71" s="45">
        <v>0</v>
      </c>
      <c r="H71" s="45">
        <v>0</v>
      </c>
      <c r="I71" s="45">
        <v>0</v>
      </c>
      <c r="J71" s="45">
        <v>0</v>
      </c>
      <c r="K71" s="45">
        <v>0</v>
      </c>
    </row>
    <row r="72" spans="1:11" x14ac:dyDescent="0.25">
      <c r="A72" s="1" t="s">
        <v>105</v>
      </c>
      <c r="B72" s="45">
        <v>20.100000000000001</v>
      </c>
      <c r="C72" s="45">
        <v>5.7</v>
      </c>
      <c r="D72" s="45">
        <v>6.5</v>
      </c>
      <c r="E72" s="45">
        <v>4.5999999999999996</v>
      </c>
      <c r="F72" s="45">
        <v>2.2000000000000002</v>
      </c>
      <c r="G72" s="45">
        <v>1</v>
      </c>
      <c r="H72" s="45">
        <v>0.1</v>
      </c>
      <c r="I72" s="45">
        <v>0</v>
      </c>
      <c r="J72" s="45">
        <v>6.4</v>
      </c>
      <c r="K72" s="45">
        <v>13.7</v>
      </c>
    </row>
    <row r="73" spans="1:11" x14ac:dyDescent="0.25">
      <c r="A73" s="1" t="s">
        <v>106</v>
      </c>
      <c r="B73" s="45">
        <v>0.3</v>
      </c>
      <c r="C73" s="45">
        <v>0</v>
      </c>
      <c r="D73" s="45">
        <v>0</v>
      </c>
      <c r="E73" s="45">
        <v>0</v>
      </c>
      <c r="F73" s="45">
        <v>0</v>
      </c>
      <c r="G73" s="45">
        <v>0</v>
      </c>
      <c r="H73" s="45">
        <v>0</v>
      </c>
      <c r="I73" s="45">
        <v>0.3</v>
      </c>
      <c r="J73" s="45">
        <v>0.3</v>
      </c>
      <c r="K73" s="45">
        <v>0</v>
      </c>
    </row>
    <row r="74" spans="1:11" x14ac:dyDescent="0.25">
      <c r="A74" s="1" t="s">
        <v>107</v>
      </c>
      <c r="B74" s="45">
        <v>14.2</v>
      </c>
      <c r="C74" s="45">
        <v>1</v>
      </c>
      <c r="D74" s="45">
        <v>8.1999999999999993</v>
      </c>
      <c r="E74" s="45">
        <v>0</v>
      </c>
      <c r="F74" s="45">
        <v>4</v>
      </c>
      <c r="G74" s="45">
        <v>0.2</v>
      </c>
      <c r="H74" s="45">
        <v>0</v>
      </c>
      <c r="I74" s="45">
        <v>0.7</v>
      </c>
      <c r="J74" s="45">
        <v>12.9</v>
      </c>
      <c r="K74" s="45">
        <v>1.2</v>
      </c>
    </row>
    <row r="75" spans="1:11" x14ac:dyDescent="0.25">
      <c r="A75" s="1" t="s">
        <v>108</v>
      </c>
      <c r="B75" s="45">
        <v>39.6</v>
      </c>
      <c r="C75" s="45">
        <v>2</v>
      </c>
      <c r="D75" s="45">
        <v>11.8</v>
      </c>
      <c r="E75" s="45">
        <v>16.5</v>
      </c>
      <c r="F75" s="45">
        <v>4.0999999999999996</v>
      </c>
      <c r="G75" s="45">
        <v>4.2</v>
      </c>
      <c r="H75" s="45">
        <v>1</v>
      </c>
      <c r="I75" s="45">
        <v>0</v>
      </c>
      <c r="J75" s="45">
        <v>32.4</v>
      </c>
      <c r="K75" s="45">
        <v>7.2</v>
      </c>
    </row>
    <row r="76" spans="1:11" x14ac:dyDescent="0.25">
      <c r="A76" s="1" t="s">
        <v>109</v>
      </c>
      <c r="B76" s="45">
        <v>50.6</v>
      </c>
      <c r="C76" s="45">
        <v>4.4000000000000004</v>
      </c>
      <c r="D76" s="45">
        <v>12.9</v>
      </c>
      <c r="E76" s="45">
        <v>10.5</v>
      </c>
      <c r="F76" s="45">
        <v>9.9</v>
      </c>
      <c r="G76" s="45">
        <v>6</v>
      </c>
      <c r="H76" s="45">
        <v>4.7</v>
      </c>
      <c r="I76" s="45">
        <v>2.1</v>
      </c>
      <c r="J76" s="45">
        <v>26.6</v>
      </c>
      <c r="K76" s="45">
        <v>24</v>
      </c>
    </row>
    <row r="77" spans="1:11" x14ac:dyDescent="0.25">
      <c r="A77" s="1" t="s">
        <v>110</v>
      </c>
      <c r="B77" s="45">
        <v>2.9</v>
      </c>
      <c r="C77" s="45">
        <v>0</v>
      </c>
      <c r="D77" s="45">
        <v>1.3</v>
      </c>
      <c r="E77" s="45">
        <v>1.6</v>
      </c>
      <c r="F77" s="45">
        <v>0</v>
      </c>
      <c r="G77" s="45">
        <v>0</v>
      </c>
      <c r="H77" s="45">
        <v>0</v>
      </c>
      <c r="I77" s="45">
        <v>0</v>
      </c>
      <c r="J77" s="45">
        <v>1.3</v>
      </c>
      <c r="K77" s="45">
        <v>1.6</v>
      </c>
    </row>
    <row r="78" spans="1:11" x14ac:dyDescent="0.25">
      <c r="A78" s="1" t="s">
        <v>111</v>
      </c>
      <c r="B78" s="45">
        <v>1.7</v>
      </c>
      <c r="C78" s="45">
        <v>0</v>
      </c>
      <c r="D78" s="45">
        <v>0</v>
      </c>
      <c r="E78" s="45">
        <v>0</v>
      </c>
      <c r="F78" s="45">
        <v>1.7</v>
      </c>
      <c r="G78" s="45">
        <v>0</v>
      </c>
      <c r="H78" s="45">
        <v>0</v>
      </c>
      <c r="I78" s="45">
        <v>0</v>
      </c>
      <c r="J78" s="45">
        <v>0</v>
      </c>
      <c r="K78" s="45">
        <v>1.7</v>
      </c>
    </row>
    <row r="79" spans="1:11" x14ac:dyDescent="0.25">
      <c r="A79" s="1" t="s">
        <v>112</v>
      </c>
      <c r="B79" s="45">
        <v>0</v>
      </c>
      <c r="C79" s="45">
        <v>0</v>
      </c>
      <c r="D79" s="45">
        <v>0</v>
      </c>
      <c r="E79" s="45">
        <v>0</v>
      </c>
      <c r="F79" s="45">
        <v>0</v>
      </c>
      <c r="G79" s="45">
        <v>0</v>
      </c>
      <c r="H79" s="45">
        <v>0</v>
      </c>
      <c r="I79" s="45">
        <v>0</v>
      </c>
      <c r="J79" s="45">
        <v>0</v>
      </c>
      <c r="K79" s="45">
        <v>0</v>
      </c>
    </row>
    <row r="80" spans="1:11" x14ac:dyDescent="0.25">
      <c r="A80" s="1" t="s">
        <v>113</v>
      </c>
      <c r="B80" s="45">
        <v>5.2</v>
      </c>
      <c r="C80" s="45">
        <v>0.5</v>
      </c>
      <c r="D80" s="45">
        <v>1.2</v>
      </c>
      <c r="E80" s="45">
        <v>0.7</v>
      </c>
      <c r="F80" s="45">
        <v>1.6</v>
      </c>
      <c r="G80" s="45">
        <v>0</v>
      </c>
      <c r="H80" s="45">
        <v>1.2</v>
      </c>
      <c r="I80" s="45">
        <v>0</v>
      </c>
      <c r="J80" s="45">
        <v>5.2</v>
      </c>
      <c r="K80" s="45">
        <v>0</v>
      </c>
    </row>
    <row r="81" spans="1:11" x14ac:dyDescent="0.25">
      <c r="A81" s="1" t="s">
        <v>114</v>
      </c>
      <c r="B81" s="45">
        <v>9.4</v>
      </c>
      <c r="C81" s="45">
        <v>3.7</v>
      </c>
      <c r="D81" s="45">
        <v>2.7</v>
      </c>
      <c r="E81" s="45">
        <v>3.1</v>
      </c>
      <c r="F81" s="45">
        <v>0</v>
      </c>
      <c r="G81" s="45">
        <v>0</v>
      </c>
      <c r="H81" s="45">
        <v>0</v>
      </c>
      <c r="I81" s="45">
        <v>0</v>
      </c>
      <c r="J81" s="45">
        <v>5.4</v>
      </c>
      <c r="K81" s="45">
        <v>4.0999999999999996</v>
      </c>
    </row>
    <row r="82" spans="1:11" x14ac:dyDescent="0.25">
      <c r="A82" s="1" t="s">
        <v>115</v>
      </c>
      <c r="B82" s="45">
        <v>0</v>
      </c>
      <c r="C82" s="45">
        <v>0</v>
      </c>
      <c r="D82" s="45">
        <v>0</v>
      </c>
      <c r="E82" s="45">
        <v>0</v>
      </c>
      <c r="F82" s="45">
        <v>0</v>
      </c>
      <c r="G82" s="45">
        <v>0</v>
      </c>
      <c r="H82" s="45">
        <v>0</v>
      </c>
      <c r="I82" s="45">
        <v>0</v>
      </c>
      <c r="J82" s="45">
        <v>0</v>
      </c>
      <c r="K82" s="45">
        <v>0</v>
      </c>
    </row>
    <row r="83" spans="1:11" x14ac:dyDescent="0.25">
      <c r="A83" s="1" t="s">
        <v>116</v>
      </c>
      <c r="B83" s="45">
        <v>28</v>
      </c>
      <c r="C83" s="45">
        <v>11.2</v>
      </c>
      <c r="D83" s="45">
        <v>3.1</v>
      </c>
      <c r="E83" s="45">
        <v>3.7</v>
      </c>
      <c r="F83" s="45">
        <v>4.8</v>
      </c>
      <c r="G83" s="45">
        <v>1.5</v>
      </c>
      <c r="H83" s="45">
        <v>2.5</v>
      </c>
      <c r="I83" s="45">
        <v>1.3</v>
      </c>
      <c r="J83" s="45">
        <v>16.899999999999999</v>
      </c>
      <c r="K83" s="45">
        <v>11.1</v>
      </c>
    </row>
    <row r="84" spans="1:11" x14ac:dyDescent="0.25">
      <c r="A84" s="1" t="s">
        <v>117</v>
      </c>
      <c r="B84" s="45">
        <v>0</v>
      </c>
      <c r="C84" s="45">
        <v>0</v>
      </c>
      <c r="D84" s="45">
        <v>0</v>
      </c>
      <c r="E84" s="45">
        <v>0</v>
      </c>
      <c r="F84" s="45">
        <v>0</v>
      </c>
      <c r="G84" s="45">
        <v>0</v>
      </c>
      <c r="H84" s="45">
        <v>0</v>
      </c>
      <c r="I84" s="45">
        <v>0</v>
      </c>
      <c r="J84" s="45">
        <v>0</v>
      </c>
      <c r="K84" s="45">
        <v>0</v>
      </c>
    </row>
    <row r="85" spans="1:11" x14ac:dyDescent="0.25">
      <c r="A85" s="1" t="s">
        <v>118</v>
      </c>
      <c r="B85" s="45">
        <v>0</v>
      </c>
      <c r="C85" s="45">
        <v>0</v>
      </c>
      <c r="D85" s="45">
        <v>0</v>
      </c>
      <c r="E85" s="45">
        <v>0</v>
      </c>
      <c r="F85" s="45">
        <v>0</v>
      </c>
      <c r="G85" s="45">
        <v>0</v>
      </c>
      <c r="H85" s="45">
        <v>0</v>
      </c>
      <c r="I85" s="45">
        <v>0</v>
      </c>
      <c r="J85" s="45">
        <v>0</v>
      </c>
      <c r="K85" s="45">
        <v>0</v>
      </c>
    </row>
    <row r="86" spans="1:11" x14ac:dyDescent="0.25">
      <c r="A86" s="1" t="s">
        <v>119</v>
      </c>
      <c r="B86" s="45">
        <v>183.1</v>
      </c>
      <c r="C86" s="45">
        <v>10.199999999999999</v>
      </c>
      <c r="D86" s="45">
        <v>26.7</v>
      </c>
      <c r="E86" s="45">
        <v>36</v>
      </c>
      <c r="F86" s="45">
        <v>33.1</v>
      </c>
      <c r="G86" s="45">
        <v>10.5</v>
      </c>
      <c r="H86" s="45">
        <v>18.100000000000001</v>
      </c>
      <c r="I86" s="45">
        <v>48.4</v>
      </c>
      <c r="J86" s="45">
        <v>83.8</v>
      </c>
      <c r="K86" s="45">
        <v>99.3</v>
      </c>
    </row>
    <row r="87" spans="1:11" x14ac:dyDescent="0.25">
      <c r="A87" s="1" t="s">
        <v>120</v>
      </c>
      <c r="B87" s="45">
        <v>30.3</v>
      </c>
      <c r="C87" s="45">
        <v>7.1</v>
      </c>
      <c r="D87" s="45">
        <v>3.8</v>
      </c>
      <c r="E87" s="45">
        <v>12</v>
      </c>
      <c r="F87" s="45">
        <v>3.3</v>
      </c>
      <c r="G87" s="45">
        <v>3.3</v>
      </c>
      <c r="H87" s="45">
        <v>0.7</v>
      </c>
      <c r="I87" s="45">
        <v>0</v>
      </c>
      <c r="J87" s="45">
        <v>22</v>
      </c>
      <c r="K87" s="45">
        <v>8.3000000000000007</v>
      </c>
    </row>
    <row r="88" spans="1:11" x14ac:dyDescent="0.25">
      <c r="A88" s="1" t="s">
        <v>121</v>
      </c>
      <c r="B88" s="45">
        <v>0</v>
      </c>
      <c r="C88" s="45">
        <v>0</v>
      </c>
      <c r="D88" s="45">
        <v>0</v>
      </c>
      <c r="E88" s="45">
        <v>0</v>
      </c>
      <c r="F88" s="45">
        <v>0</v>
      </c>
      <c r="G88" s="45">
        <v>0</v>
      </c>
      <c r="H88" s="45">
        <v>0</v>
      </c>
      <c r="I88" s="45">
        <v>0</v>
      </c>
      <c r="J88" s="45">
        <v>0</v>
      </c>
      <c r="K88" s="45">
        <v>0</v>
      </c>
    </row>
    <row r="89" spans="1:11" x14ac:dyDescent="0.25">
      <c r="A89" s="1" t="s">
        <v>122</v>
      </c>
      <c r="B89" s="45">
        <v>62</v>
      </c>
      <c r="C89" s="45">
        <v>2.4</v>
      </c>
      <c r="D89" s="45">
        <v>15.2</v>
      </c>
      <c r="E89" s="45">
        <v>7</v>
      </c>
      <c r="F89" s="45">
        <v>10.3</v>
      </c>
      <c r="G89" s="45">
        <v>16.3</v>
      </c>
      <c r="H89" s="45">
        <v>6.2</v>
      </c>
      <c r="I89" s="45">
        <v>4.5</v>
      </c>
      <c r="J89" s="45">
        <v>51.7</v>
      </c>
      <c r="K89" s="45">
        <v>10.3</v>
      </c>
    </row>
    <row r="90" spans="1:11" x14ac:dyDescent="0.25">
      <c r="A90" s="1" t="s">
        <v>123</v>
      </c>
      <c r="B90" s="45">
        <v>22.2</v>
      </c>
      <c r="C90" s="45">
        <v>0.1</v>
      </c>
      <c r="D90" s="45">
        <v>1.8</v>
      </c>
      <c r="E90" s="45">
        <v>5.7</v>
      </c>
      <c r="F90" s="45">
        <v>1.2</v>
      </c>
      <c r="G90" s="45">
        <v>5.6</v>
      </c>
      <c r="H90" s="45">
        <v>3.7</v>
      </c>
      <c r="I90" s="45">
        <v>4</v>
      </c>
      <c r="J90" s="45">
        <v>20.2</v>
      </c>
      <c r="K90" s="45">
        <v>2</v>
      </c>
    </row>
    <row r="91" spans="1:11" x14ac:dyDescent="0.25">
      <c r="A91" s="1" t="s">
        <v>124</v>
      </c>
      <c r="B91" s="45">
        <v>22</v>
      </c>
      <c r="C91" s="45">
        <v>0.9</v>
      </c>
      <c r="D91" s="45">
        <v>0</v>
      </c>
      <c r="E91" s="45">
        <v>1.7</v>
      </c>
      <c r="F91" s="45">
        <v>11.4</v>
      </c>
      <c r="G91" s="45">
        <v>6.3</v>
      </c>
      <c r="H91" s="45">
        <v>1.7</v>
      </c>
      <c r="I91" s="45">
        <v>0</v>
      </c>
      <c r="J91" s="45">
        <v>19.899999999999999</v>
      </c>
      <c r="K91" s="45">
        <v>2.2000000000000002</v>
      </c>
    </row>
    <row r="92" spans="1:11" x14ac:dyDescent="0.25">
      <c r="A92" s="1" t="s">
        <v>125</v>
      </c>
      <c r="B92" s="45">
        <v>21.7</v>
      </c>
      <c r="C92" s="45">
        <v>0</v>
      </c>
      <c r="D92" s="45">
        <v>3.8</v>
      </c>
      <c r="E92" s="45">
        <v>9.5</v>
      </c>
      <c r="F92" s="45">
        <v>7.2</v>
      </c>
      <c r="G92" s="45">
        <v>1</v>
      </c>
      <c r="H92" s="45">
        <v>0.3</v>
      </c>
      <c r="I92" s="45">
        <v>0</v>
      </c>
      <c r="J92" s="45">
        <v>15.6</v>
      </c>
      <c r="K92" s="45">
        <v>6.1</v>
      </c>
    </row>
    <row r="93" spans="1:11" x14ac:dyDescent="0.25">
      <c r="A93" s="1" t="s">
        <v>126</v>
      </c>
      <c r="B93" s="45">
        <v>554.4</v>
      </c>
      <c r="C93" s="45">
        <v>87</v>
      </c>
      <c r="D93" s="45">
        <v>181.2</v>
      </c>
      <c r="E93" s="45">
        <v>152.4</v>
      </c>
      <c r="F93" s="45">
        <v>86</v>
      </c>
      <c r="G93" s="45">
        <v>42.9</v>
      </c>
      <c r="H93" s="45">
        <v>4.3</v>
      </c>
      <c r="I93" s="45">
        <v>0.7</v>
      </c>
      <c r="J93" s="45">
        <v>63.7</v>
      </c>
      <c r="K93" s="45">
        <v>490.7</v>
      </c>
    </row>
    <row r="94" spans="1:11" x14ac:dyDescent="0.25">
      <c r="A94" s="1" t="s">
        <v>127</v>
      </c>
      <c r="B94" s="45">
        <v>14.3</v>
      </c>
      <c r="C94" s="45">
        <v>6.3</v>
      </c>
      <c r="D94" s="45">
        <v>0.6</v>
      </c>
      <c r="E94" s="45">
        <v>0</v>
      </c>
      <c r="F94" s="45">
        <v>0.2</v>
      </c>
      <c r="G94" s="45">
        <v>3</v>
      </c>
      <c r="H94" s="45">
        <v>2.2000000000000002</v>
      </c>
      <c r="I94" s="45">
        <v>2</v>
      </c>
      <c r="J94" s="45">
        <v>10.1</v>
      </c>
      <c r="K94" s="45">
        <v>4.0999999999999996</v>
      </c>
    </row>
    <row r="95" spans="1:11" x14ac:dyDescent="0.25">
      <c r="A95" s="1" t="s">
        <v>128</v>
      </c>
      <c r="B95" s="45">
        <v>2.7</v>
      </c>
      <c r="C95" s="45">
        <v>0</v>
      </c>
      <c r="D95" s="45">
        <v>0</v>
      </c>
      <c r="E95" s="45">
        <v>1.6</v>
      </c>
      <c r="F95" s="45">
        <v>0</v>
      </c>
      <c r="G95" s="45">
        <v>1.1000000000000001</v>
      </c>
      <c r="H95" s="45">
        <v>0</v>
      </c>
      <c r="I95" s="45">
        <v>0</v>
      </c>
      <c r="J95" s="45">
        <v>0</v>
      </c>
      <c r="K95" s="45">
        <v>2.7</v>
      </c>
    </row>
    <row r="96" spans="1:11" x14ac:dyDescent="0.25">
      <c r="A96" s="1" t="s">
        <v>129</v>
      </c>
      <c r="B96" s="45">
        <v>70.400000000000006</v>
      </c>
      <c r="C96" s="45">
        <v>9.6999999999999993</v>
      </c>
      <c r="D96" s="45">
        <v>31.8</v>
      </c>
      <c r="E96" s="45">
        <v>9.4</v>
      </c>
      <c r="F96" s="45">
        <v>15.3</v>
      </c>
      <c r="G96" s="45">
        <v>3.6</v>
      </c>
      <c r="H96" s="45">
        <v>0.7</v>
      </c>
      <c r="I96" s="45">
        <v>0</v>
      </c>
      <c r="J96" s="45">
        <v>36.799999999999997</v>
      </c>
      <c r="K96" s="45">
        <v>33.6</v>
      </c>
    </row>
    <row r="97" spans="1:11" x14ac:dyDescent="0.25">
      <c r="A97" s="1" t="s">
        <v>130</v>
      </c>
      <c r="B97" s="45">
        <v>5.2</v>
      </c>
      <c r="C97" s="45">
        <v>0</v>
      </c>
      <c r="D97" s="45">
        <v>1.2</v>
      </c>
      <c r="E97" s="45">
        <v>1.4</v>
      </c>
      <c r="F97" s="45">
        <v>1.5</v>
      </c>
      <c r="G97" s="45">
        <v>1.1000000000000001</v>
      </c>
      <c r="H97" s="45">
        <v>0</v>
      </c>
      <c r="I97" s="45">
        <v>0</v>
      </c>
      <c r="J97" s="45">
        <v>1.1000000000000001</v>
      </c>
      <c r="K97" s="45">
        <v>4.0999999999999996</v>
      </c>
    </row>
    <row r="98" spans="1:11" x14ac:dyDescent="0.25">
      <c r="A98" s="1" t="s">
        <v>131</v>
      </c>
      <c r="B98" s="45">
        <v>10.8</v>
      </c>
      <c r="C98" s="45">
        <v>0</v>
      </c>
      <c r="D98" s="45">
        <v>2.1</v>
      </c>
      <c r="E98" s="45">
        <v>3.5</v>
      </c>
      <c r="F98" s="45">
        <v>5.2</v>
      </c>
      <c r="G98" s="45">
        <v>0</v>
      </c>
      <c r="H98" s="45">
        <v>0</v>
      </c>
      <c r="I98" s="45">
        <v>0</v>
      </c>
      <c r="J98" s="45">
        <v>9.5</v>
      </c>
      <c r="K98" s="45">
        <v>1.3</v>
      </c>
    </row>
    <row r="99" spans="1:11" x14ac:dyDescent="0.25">
      <c r="A99" s="1" t="s">
        <v>132</v>
      </c>
      <c r="B99" s="45">
        <v>4</v>
      </c>
      <c r="C99" s="45">
        <v>0</v>
      </c>
      <c r="D99" s="45">
        <v>4</v>
      </c>
      <c r="E99" s="45">
        <v>0</v>
      </c>
      <c r="F99" s="45">
        <v>0</v>
      </c>
      <c r="G99" s="45">
        <v>0</v>
      </c>
      <c r="H99" s="45">
        <v>0</v>
      </c>
      <c r="I99" s="45">
        <v>0</v>
      </c>
      <c r="J99" s="45">
        <v>4</v>
      </c>
      <c r="K99" s="45">
        <v>0</v>
      </c>
    </row>
    <row r="100" spans="1:11" x14ac:dyDescent="0.25">
      <c r="A100" s="1" t="s">
        <v>133</v>
      </c>
      <c r="B100" s="45">
        <v>0.8</v>
      </c>
      <c r="C100" s="45">
        <v>0</v>
      </c>
      <c r="D100" s="45">
        <v>0</v>
      </c>
      <c r="E100" s="45">
        <v>0</v>
      </c>
      <c r="F100" s="45">
        <v>0</v>
      </c>
      <c r="G100" s="45">
        <v>0</v>
      </c>
      <c r="H100" s="45">
        <v>0.1</v>
      </c>
      <c r="I100" s="45">
        <v>0.7</v>
      </c>
      <c r="J100" s="45">
        <v>0</v>
      </c>
      <c r="K100" s="45">
        <v>0.8</v>
      </c>
    </row>
    <row r="101" spans="1:11" x14ac:dyDescent="0.25">
      <c r="A101" s="1" t="s">
        <v>134</v>
      </c>
      <c r="B101" s="45">
        <v>434.8</v>
      </c>
      <c r="C101" s="45">
        <v>2</v>
      </c>
      <c r="D101" s="45">
        <v>30.4</v>
      </c>
      <c r="E101" s="45">
        <v>80.2</v>
      </c>
      <c r="F101" s="45">
        <v>80.7</v>
      </c>
      <c r="G101" s="45">
        <v>94.4</v>
      </c>
      <c r="H101" s="45">
        <v>83.4</v>
      </c>
      <c r="I101" s="45">
        <v>63.7</v>
      </c>
      <c r="J101" s="45">
        <v>47.4</v>
      </c>
      <c r="K101" s="45">
        <v>387.3</v>
      </c>
    </row>
    <row r="102" spans="1:11" x14ac:dyDescent="0.25">
      <c r="A102" s="1" t="s">
        <v>135</v>
      </c>
      <c r="B102" s="45">
        <v>2.8</v>
      </c>
      <c r="C102" s="45">
        <v>0</v>
      </c>
      <c r="D102" s="45">
        <v>0</v>
      </c>
      <c r="E102" s="45">
        <v>0</v>
      </c>
      <c r="F102" s="45">
        <v>0</v>
      </c>
      <c r="G102" s="45">
        <v>0</v>
      </c>
      <c r="H102" s="45">
        <v>2.8</v>
      </c>
      <c r="I102" s="45">
        <v>0</v>
      </c>
      <c r="J102" s="45">
        <v>2.8</v>
      </c>
      <c r="K102" s="45">
        <v>0</v>
      </c>
    </row>
    <row r="103" spans="1:11" x14ac:dyDescent="0.25">
      <c r="A103" s="1" t="s">
        <v>136</v>
      </c>
      <c r="B103" s="45">
        <v>2.5</v>
      </c>
      <c r="C103" s="45">
        <v>0</v>
      </c>
      <c r="D103" s="45">
        <v>0</v>
      </c>
      <c r="E103" s="45">
        <v>1.9</v>
      </c>
      <c r="F103" s="45">
        <v>0.6</v>
      </c>
      <c r="G103" s="45">
        <v>0</v>
      </c>
      <c r="H103" s="45">
        <v>0</v>
      </c>
      <c r="I103" s="45">
        <v>0</v>
      </c>
      <c r="J103" s="45">
        <v>0.6</v>
      </c>
      <c r="K103" s="45">
        <v>1.9</v>
      </c>
    </row>
    <row r="104" spans="1:11" x14ac:dyDescent="0.25">
      <c r="A104" s="1" t="s">
        <v>137</v>
      </c>
      <c r="B104" s="45">
        <v>0</v>
      </c>
      <c r="C104" s="45">
        <v>0</v>
      </c>
      <c r="D104" s="45">
        <v>0</v>
      </c>
      <c r="E104" s="45">
        <v>0</v>
      </c>
      <c r="F104" s="45">
        <v>0</v>
      </c>
      <c r="G104" s="45">
        <v>0</v>
      </c>
      <c r="H104" s="45">
        <v>0</v>
      </c>
      <c r="I104" s="45">
        <v>0</v>
      </c>
      <c r="J104" s="45">
        <v>0</v>
      </c>
      <c r="K104" s="45">
        <v>0</v>
      </c>
    </row>
    <row r="105" spans="1:11" x14ac:dyDescent="0.25">
      <c r="A105" s="1" t="s">
        <v>138</v>
      </c>
      <c r="B105" s="45">
        <v>8.4</v>
      </c>
      <c r="C105" s="45">
        <v>0</v>
      </c>
      <c r="D105" s="45">
        <v>2.1</v>
      </c>
      <c r="E105" s="45">
        <v>2.6</v>
      </c>
      <c r="F105" s="45">
        <v>3.8</v>
      </c>
      <c r="G105" s="45">
        <v>0</v>
      </c>
      <c r="H105" s="45">
        <v>0</v>
      </c>
      <c r="I105" s="45">
        <v>0</v>
      </c>
      <c r="J105" s="45">
        <v>5.3</v>
      </c>
      <c r="K105" s="45">
        <v>3.2</v>
      </c>
    </row>
    <row r="106" spans="1:11" x14ac:dyDescent="0.25">
      <c r="A106" s="1" t="s">
        <v>139</v>
      </c>
      <c r="B106" s="45">
        <v>112.8</v>
      </c>
      <c r="C106" s="45">
        <v>7.6</v>
      </c>
      <c r="D106" s="45">
        <v>29.8</v>
      </c>
      <c r="E106" s="45">
        <v>45.3</v>
      </c>
      <c r="F106" s="45">
        <v>16.899999999999999</v>
      </c>
      <c r="G106" s="45">
        <v>7.1</v>
      </c>
      <c r="H106" s="45">
        <v>5.3</v>
      </c>
      <c r="I106" s="45">
        <v>0.8</v>
      </c>
      <c r="J106" s="45">
        <v>80.599999999999994</v>
      </c>
      <c r="K106" s="45">
        <v>32.200000000000003</v>
      </c>
    </row>
    <row r="107" spans="1:11" x14ac:dyDescent="0.25">
      <c r="A107" s="1" t="s">
        <v>140</v>
      </c>
      <c r="B107" s="45">
        <v>1.4</v>
      </c>
      <c r="C107" s="45">
        <v>0</v>
      </c>
      <c r="D107" s="45">
        <v>0</v>
      </c>
      <c r="E107" s="45">
        <v>0</v>
      </c>
      <c r="F107" s="45">
        <v>1.4</v>
      </c>
      <c r="G107" s="45">
        <v>0</v>
      </c>
      <c r="H107" s="45">
        <v>0</v>
      </c>
      <c r="I107" s="45">
        <v>0</v>
      </c>
      <c r="J107" s="45">
        <v>1.4</v>
      </c>
      <c r="K107" s="45">
        <v>0</v>
      </c>
    </row>
    <row r="108" spans="1:11" x14ac:dyDescent="0.25">
      <c r="A108" s="1" t="s">
        <v>141</v>
      </c>
      <c r="B108" s="45">
        <v>3.3</v>
      </c>
      <c r="C108" s="45">
        <v>0</v>
      </c>
      <c r="D108" s="45">
        <v>0</v>
      </c>
      <c r="E108" s="45">
        <v>0</v>
      </c>
      <c r="F108" s="45">
        <v>0.2</v>
      </c>
      <c r="G108" s="45">
        <v>1.1000000000000001</v>
      </c>
      <c r="H108" s="45">
        <v>2</v>
      </c>
      <c r="I108" s="45">
        <v>0</v>
      </c>
      <c r="J108" s="45">
        <v>0.7</v>
      </c>
      <c r="K108" s="45">
        <v>2.6</v>
      </c>
    </row>
    <row r="109" spans="1:11" x14ac:dyDescent="0.25">
      <c r="A109" s="1" t="s">
        <v>142</v>
      </c>
      <c r="B109" s="45">
        <v>10.199999999999999</v>
      </c>
      <c r="C109" s="45">
        <v>0</v>
      </c>
      <c r="D109" s="45">
        <v>2.5</v>
      </c>
      <c r="E109" s="45">
        <v>5.2</v>
      </c>
      <c r="F109" s="45">
        <v>1.2</v>
      </c>
      <c r="G109" s="45">
        <v>1.4</v>
      </c>
      <c r="H109" s="45">
        <v>0</v>
      </c>
      <c r="I109" s="45">
        <v>0</v>
      </c>
      <c r="J109" s="45">
        <v>1.7</v>
      </c>
      <c r="K109" s="45">
        <v>8.6</v>
      </c>
    </row>
    <row r="110" spans="1:11" x14ac:dyDescent="0.25">
      <c r="A110" s="1" t="s">
        <v>143</v>
      </c>
      <c r="B110" s="45">
        <v>0.7</v>
      </c>
      <c r="C110" s="45">
        <v>0.7</v>
      </c>
      <c r="D110" s="45">
        <v>0</v>
      </c>
      <c r="E110" s="45">
        <v>0</v>
      </c>
      <c r="F110" s="45">
        <v>0</v>
      </c>
      <c r="G110" s="45">
        <v>0</v>
      </c>
      <c r="H110" s="45">
        <v>0</v>
      </c>
      <c r="I110" s="45">
        <v>0</v>
      </c>
      <c r="J110" s="45">
        <v>0</v>
      </c>
      <c r="K110" s="45">
        <v>0.7</v>
      </c>
    </row>
    <row r="111" spans="1:11" x14ac:dyDescent="0.25">
      <c r="A111" s="1" t="s">
        <v>144</v>
      </c>
      <c r="B111" s="45">
        <v>43.3</v>
      </c>
      <c r="C111" s="45">
        <v>9.3000000000000007</v>
      </c>
      <c r="D111" s="45">
        <v>11.2</v>
      </c>
      <c r="E111" s="45">
        <v>1.4</v>
      </c>
      <c r="F111" s="45">
        <v>6.1</v>
      </c>
      <c r="G111" s="45">
        <v>5</v>
      </c>
      <c r="H111" s="45">
        <v>5.4</v>
      </c>
      <c r="I111" s="45">
        <v>4.9000000000000004</v>
      </c>
      <c r="J111" s="45">
        <v>15</v>
      </c>
      <c r="K111" s="45">
        <v>28.3</v>
      </c>
    </row>
    <row r="112" spans="1:11" x14ac:dyDescent="0.25">
      <c r="A112" s="1" t="s">
        <v>145</v>
      </c>
      <c r="B112" s="45">
        <v>130.30000000000001</v>
      </c>
      <c r="C112" s="45">
        <v>38.9</v>
      </c>
      <c r="D112" s="45">
        <v>42.7</v>
      </c>
      <c r="E112" s="45">
        <v>28.2</v>
      </c>
      <c r="F112" s="45">
        <v>17.8</v>
      </c>
      <c r="G112" s="45">
        <v>2.7</v>
      </c>
      <c r="H112" s="45">
        <v>0</v>
      </c>
      <c r="I112" s="45">
        <v>0</v>
      </c>
      <c r="J112" s="45">
        <v>113.2</v>
      </c>
      <c r="K112" s="45">
        <v>17</v>
      </c>
    </row>
    <row r="113" spans="1:11" x14ac:dyDescent="0.25">
      <c r="A113" s="1" t="s">
        <v>146</v>
      </c>
      <c r="B113" s="45">
        <v>135.1</v>
      </c>
      <c r="C113" s="45">
        <v>37.6</v>
      </c>
      <c r="D113" s="45">
        <v>47.1</v>
      </c>
      <c r="E113" s="45">
        <v>27.9</v>
      </c>
      <c r="F113" s="45">
        <v>14.5</v>
      </c>
      <c r="G113" s="45">
        <v>5.0999999999999996</v>
      </c>
      <c r="H113" s="45">
        <v>1.6</v>
      </c>
      <c r="I113" s="45">
        <v>1.3</v>
      </c>
      <c r="J113" s="45">
        <v>123.4</v>
      </c>
      <c r="K113" s="45">
        <v>11.7</v>
      </c>
    </row>
    <row r="114" spans="1:11" x14ac:dyDescent="0.25">
      <c r="A114" s="1" t="s">
        <v>147</v>
      </c>
      <c r="B114" s="45">
        <v>68.3</v>
      </c>
      <c r="C114" s="45">
        <v>2.5</v>
      </c>
      <c r="D114" s="45">
        <v>5.9</v>
      </c>
      <c r="E114" s="45">
        <v>3.3</v>
      </c>
      <c r="F114" s="45">
        <v>7.7</v>
      </c>
      <c r="G114" s="45">
        <v>10.5</v>
      </c>
      <c r="H114" s="45">
        <v>18.600000000000001</v>
      </c>
      <c r="I114" s="45">
        <v>19.8</v>
      </c>
      <c r="J114" s="45">
        <v>54</v>
      </c>
      <c r="K114" s="45">
        <v>14.2</v>
      </c>
    </row>
    <row r="115" spans="1:11" x14ac:dyDescent="0.25">
      <c r="A115" s="1" t="s">
        <v>148</v>
      </c>
      <c r="B115" s="45">
        <v>0</v>
      </c>
      <c r="C115" s="45">
        <v>0</v>
      </c>
      <c r="D115" s="45">
        <v>0</v>
      </c>
      <c r="E115" s="45">
        <v>0</v>
      </c>
      <c r="F115" s="45">
        <v>0</v>
      </c>
      <c r="G115" s="45">
        <v>0</v>
      </c>
      <c r="H115" s="45">
        <v>0</v>
      </c>
      <c r="I115" s="45">
        <v>0</v>
      </c>
      <c r="J115" s="45">
        <v>0</v>
      </c>
      <c r="K115" s="45">
        <v>0</v>
      </c>
    </row>
    <row r="116" spans="1:11" x14ac:dyDescent="0.25">
      <c r="A116" s="1" t="s">
        <v>149</v>
      </c>
      <c r="B116" s="45">
        <v>45.7</v>
      </c>
      <c r="C116" s="45">
        <v>0</v>
      </c>
      <c r="D116" s="45">
        <v>7.7</v>
      </c>
      <c r="E116" s="45">
        <v>1.9</v>
      </c>
      <c r="F116" s="45">
        <v>7.6</v>
      </c>
      <c r="G116" s="45">
        <v>9.8000000000000007</v>
      </c>
      <c r="H116" s="45">
        <v>8.6999999999999993</v>
      </c>
      <c r="I116" s="45">
        <v>10</v>
      </c>
      <c r="J116" s="45">
        <v>38</v>
      </c>
      <c r="K116" s="45">
        <v>7.7</v>
      </c>
    </row>
    <row r="117" spans="1:11" x14ac:dyDescent="0.25">
      <c r="A117" s="1" t="s">
        <v>150</v>
      </c>
      <c r="B117" s="45">
        <v>6.8</v>
      </c>
      <c r="C117" s="45">
        <v>0</v>
      </c>
      <c r="D117" s="45">
        <v>3.2</v>
      </c>
      <c r="E117" s="45">
        <v>0</v>
      </c>
      <c r="F117" s="45">
        <v>0</v>
      </c>
      <c r="G117" s="45">
        <v>1.8</v>
      </c>
      <c r="H117" s="45">
        <v>1.8</v>
      </c>
      <c r="I117" s="45">
        <v>0</v>
      </c>
      <c r="J117" s="45">
        <v>4.5999999999999996</v>
      </c>
      <c r="K117" s="45">
        <v>2.2000000000000002</v>
      </c>
    </row>
    <row r="118" spans="1:11" x14ac:dyDescent="0.25">
      <c r="A118" s="1" t="s">
        <v>151</v>
      </c>
      <c r="B118" s="45">
        <v>28</v>
      </c>
      <c r="C118" s="45">
        <v>1.2</v>
      </c>
      <c r="D118" s="45">
        <v>3.8</v>
      </c>
      <c r="E118" s="45">
        <v>12</v>
      </c>
      <c r="F118" s="45">
        <v>7.1</v>
      </c>
      <c r="G118" s="45">
        <v>3.8</v>
      </c>
      <c r="H118" s="45">
        <v>0</v>
      </c>
      <c r="I118" s="45">
        <v>0</v>
      </c>
      <c r="J118" s="45">
        <v>20.7</v>
      </c>
      <c r="K118" s="45">
        <v>7.3</v>
      </c>
    </row>
    <row r="119" spans="1:11" x14ac:dyDescent="0.25">
      <c r="A119" s="1" t="s">
        <v>152</v>
      </c>
      <c r="B119" s="45">
        <v>0</v>
      </c>
      <c r="C119" s="45">
        <v>0</v>
      </c>
      <c r="D119" s="45">
        <v>0</v>
      </c>
      <c r="E119" s="45">
        <v>0</v>
      </c>
      <c r="F119" s="45">
        <v>0</v>
      </c>
      <c r="G119" s="45">
        <v>0</v>
      </c>
      <c r="H119" s="45">
        <v>0</v>
      </c>
      <c r="I119" s="45">
        <v>0</v>
      </c>
      <c r="J119" s="45">
        <v>0</v>
      </c>
      <c r="K119" s="45">
        <v>0</v>
      </c>
    </row>
    <row r="120" spans="1:11" x14ac:dyDescent="0.25">
      <c r="A120" s="1" t="s">
        <v>153</v>
      </c>
      <c r="B120" s="45">
        <v>75.099999999999994</v>
      </c>
      <c r="C120" s="45">
        <v>0</v>
      </c>
      <c r="D120" s="45">
        <v>7.8</v>
      </c>
      <c r="E120" s="45">
        <v>23.5</v>
      </c>
      <c r="F120" s="45">
        <v>14.8</v>
      </c>
      <c r="G120" s="45">
        <v>14.4</v>
      </c>
      <c r="H120" s="45">
        <v>8.9</v>
      </c>
      <c r="I120" s="45">
        <v>5.7</v>
      </c>
      <c r="J120" s="45">
        <v>44.7</v>
      </c>
      <c r="K120" s="45">
        <v>30.3</v>
      </c>
    </row>
    <row r="121" spans="1:11" x14ac:dyDescent="0.25">
      <c r="A121" s="1" t="s">
        <v>154</v>
      </c>
      <c r="B121" s="45">
        <v>0</v>
      </c>
      <c r="C121" s="45">
        <v>0</v>
      </c>
      <c r="D121" s="45">
        <v>0</v>
      </c>
      <c r="E121" s="45">
        <v>0</v>
      </c>
      <c r="F121" s="45">
        <v>0</v>
      </c>
      <c r="G121" s="45">
        <v>0</v>
      </c>
      <c r="H121" s="45">
        <v>0</v>
      </c>
      <c r="I121" s="45">
        <v>0</v>
      </c>
      <c r="J121" s="45">
        <v>0</v>
      </c>
      <c r="K121" s="45">
        <v>0</v>
      </c>
    </row>
    <row r="122" spans="1:11" x14ac:dyDescent="0.25">
      <c r="A122" s="1" t="s">
        <v>155</v>
      </c>
      <c r="B122" s="45">
        <v>54.1</v>
      </c>
      <c r="C122" s="45">
        <v>10.3</v>
      </c>
      <c r="D122" s="45">
        <v>19.3</v>
      </c>
      <c r="E122" s="45">
        <v>6.1</v>
      </c>
      <c r="F122" s="45">
        <v>6.3</v>
      </c>
      <c r="G122" s="45">
        <v>6.1</v>
      </c>
      <c r="H122" s="45">
        <v>4.4000000000000004</v>
      </c>
      <c r="I122" s="45">
        <v>1.7</v>
      </c>
      <c r="J122" s="45">
        <v>15.7</v>
      </c>
      <c r="K122" s="45">
        <v>38.4</v>
      </c>
    </row>
    <row r="123" spans="1:11" x14ac:dyDescent="0.25">
      <c r="A123" s="1" t="s">
        <v>156</v>
      </c>
      <c r="B123" s="45">
        <v>0</v>
      </c>
      <c r="C123" s="45">
        <v>0</v>
      </c>
      <c r="D123" s="45">
        <v>0</v>
      </c>
      <c r="E123" s="45">
        <v>0</v>
      </c>
      <c r="F123" s="45">
        <v>0</v>
      </c>
      <c r="G123" s="45">
        <v>0</v>
      </c>
      <c r="H123" s="45">
        <v>0</v>
      </c>
      <c r="I123" s="45">
        <v>0</v>
      </c>
      <c r="J123" s="45">
        <v>0</v>
      </c>
      <c r="K123" s="45">
        <v>0</v>
      </c>
    </row>
    <row r="124" spans="1:11" x14ac:dyDescent="0.25">
      <c r="A124" s="1" t="s">
        <v>157</v>
      </c>
      <c r="B124" s="45">
        <v>116.8</v>
      </c>
      <c r="C124" s="45">
        <v>0</v>
      </c>
      <c r="D124" s="45">
        <v>20.3</v>
      </c>
      <c r="E124" s="45">
        <v>32.799999999999997</v>
      </c>
      <c r="F124" s="45">
        <v>25.1</v>
      </c>
      <c r="G124" s="45">
        <v>23.2</v>
      </c>
      <c r="H124" s="45">
        <v>12.3</v>
      </c>
      <c r="I124" s="45">
        <v>3.1</v>
      </c>
      <c r="J124" s="45">
        <v>90.3</v>
      </c>
      <c r="K124" s="45">
        <v>26.5</v>
      </c>
    </row>
    <row r="125" spans="1:11" x14ac:dyDescent="0.25">
      <c r="A125" s="1" t="s">
        <v>158</v>
      </c>
      <c r="B125" s="45">
        <v>58.9</v>
      </c>
      <c r="C125" s="45">
        <v>18.5</v>
      </c>
      <c r="D125" s="45">
        <v>5.5</v>
      </c>
      <c r="E125" s="45">
        <v>6.3</v>
      </c>
      <c r="F125" s="45">
        <v>8.6999999999999993</v>
      </c>
      <c r="G125" s="45">
        <v>8.6999999999999993</v>
      </c>
      <c r="H125" s="45">
        <v>9.6999999999999993</v>
      </c>
      <c r="I125" s="45">
        <v>1.5</v>
      </c>
      <c r="J125" s="45">
        <v>36.4</v>
      </c>
      <c r="K125" s="45">
        <v>22.5</v>
      </c>
    </row>
    <row r="126" spans="1:11" x14ac:dyDescent="0.25">
      <c r="A126" s="1" t="s">
        <v>159</v>
      </c>
      <c r="B126" s="45">
        <v>1587.1</v>
      </c>
      <c r="C126" s="45">
        <v>80.400000000000006</v>
      </c>
      <c r="D126" s="45">
        <v>139.6</v>
      </c>
      <c r="E126" s="45">
        <v>294.10000000000002</v>
      </c>
      <c r="F126" s="45">
        <v>377.4</v>
      </c>
      <c r="G126" s="45">
        <v>304.10000000000002</v>
      </c>
      <c r="H126" s="45">
        <v>198.9</v>
      </c>
      <c r="I126" s="45">
        <v>192.6</v>
      </c>
      <c r="J126" s="45">
        <v>676.3</v>
      </c>
      <c r="K126" s="45">
        <v>910.8</v>
      </c>
    </row>
    <row r="127" spans="1:11" x14ac:dyDescent="0.25">
      <c r="A127" s="1" t="s">
        <v>160</v>
      </c>
      <c r="B127" s="45">
        <v>1.8</v>
      </c>
      <c r="C127" s="45">
        <v>0</v>
      </c>
      <c r="D127" s="45">
        <v>0</v>
      </c>
      <c r="E127" s="45">
        <v>0</v>
      </c>
      <c r="F127" s="45">
        <v>1.8</v>
      </c>
      <c r="G127" s="45">
        <v>0</v>
      </c>
      <c r="H127" s="45">
        <v>0</v>
      </c>
      <c r="I127" s="45">
        <v>0</v>
      </c>
      <c r="J127" s="45">
        <v>1.8</v>
      </c>
      <c r="K127" s="45">
        <v>0</v>
      </c>
    </row>
    <row r="128" spans="1:11" x14ac:dyDescent="0.25">
      <c r="A128" s="1" t="s">
        <v>161</v>
      </c>
      <c r="B128" s="45">
        <v>59.4</v>
      </c>
      <c r="C128" s="45">
        <v>8.9</v>
      </c>
      <c r="D128" s="45">
        <v>4.5</v>
      </c>
      <c r="E128" s="45">
        <v>3.9</v>
      </c>
      <c r="F128" s="45">
        <v>12.3</v>
      </c>
      <c r="G128" s="45">
        <v>13.4</v>
      </c>
      <c r="H128" s="45">
        <v>2.7</v>
      </c>
      <c r="I128" s="45">
        <v>13.8</v>
      </c>
      <c r="J128" s="45">
        <v>46.4</v>
      </c>
      <c r="K128" s="45">
        <v>13</v>
      </c>
    </row>
    <row r="129" spans="1:11" x14ac:dyDescent="0.25">
      <c r="A129" s="1" t="s">
        <v>162</v>
      </c>
      <c r="B129" s="45">
        <v>32.1</v>
      </c>
      <c r="C129" s="45">
        <v>10.7</v>
      </c>
      <c r="D129" s="45">
        <v>7.1</v>
      </c>
      <c r="E129" s="45">
        <v>4.5</v>
      </c>
      <c r="F129" s="45">
        <v>3.3</v>
      </c>
      <c r="G129" s="45">
        <v>4.5</v>
      </c>
      <c r="H129" s="45">
        <v>2.1</v>
      </c>
      <c r="I129" s="45">
        <v>0</v>
      </c>
      <c r="J129" s="45">
        <v>20.8</v>
      </c>
      <c r="K129" s="45">
        <v>11.3</v>
      </c>
    </row>
    <row r="130" spans="1:11" x14ac:dyDescent="0.25">
      <c r="A130" s="1" t="s">
        <v>163</v>
      </c>
      <c r="B130" s="45">
        <v>0</v>
      </c>
      <c r="C130" s="45">
        <v>0</v>
      </c>
      <c r="D130" s="45">
        <v>0</v>
      </c>
      <c r="E130" s="45">
        <v>0</v>
      </c>
      <c r="F130" s="45">
        <v>0</v>
      </c>
      <c r="G130" s="45">
        <v>0</v>
      </c>
      <c r="H130" s="45">
        <v>0</v>
      </c>
      <c r="I130" s="45">
        <v>0</v>
      </c>
      <c r="J130" s="45">
        <v>0</v>
      </c>
      <c r="K130" s="45">
        <v>0</v>
      </c>
    </row>
    <row r="131" spans="1:11" x14ac:dyDescent="0.25">
      <c r="A131" s="1" t="s">
        <v>164</v>
      </c>
      <c r="B131" s="45">
        <v>587.70000000000005</v>
      </c>
      <c r="C131" s="45">
        <v>39.799999999999997</v>
      </c>
      <c r="D131" s="45">
        <v>80.8</v>
      </c>
      <c r="E131" s="45">
        <v>94</v>
      </c>
      <c r="F131" s="45">
        <v>99.8</v>
      </c>
      <c r="G131" s="45">
        <v>112.5</v>
      </c>
      <c r="H131" s="45">
        <v>75.400000000000006</v>
      </c>
      <c r="I131" s="45">
        <v>85.4</v>
      </c>
      <c r="J131" s="45">
        <v>319</v>
      </c>
      <c r="K131" s="45">
        <v>268.7</v>
      </c>
    </row>
    <row r="132" spans="1:11" x14ac:dyDescent="0.25">
      <c r="A132" s="1" t="s">
        <v>165</v>
      </c>
      <c r="B132" s="45">
        <v>47.9</v>
      </c>
      <c r="C132" s="45">
        <v>1.4</v>
      </c>
      <c r="D132" s="45">
        <v>5.0999999999999996</v>
      </c>
      <c r="E132" s="45">
        <v>6.1</v>
      </c>
      <c r="F132" s="45">
        <v>8.1999999999999993</v>
      </c>
      <c r="G132" s="45">
        <v>9.4</v>
      </c>
      <c r="H132" s="45">
        <v>7</v>
      </c>
      <c r="I132" s="45">
        <v>10.5</v>
      </c>
      <c r="J132" s="45">
        <v>26.9</v>
      </c>
      <c r="K132" s="45">
        <v>21</v>
      </c>
    </row>
    <row r="133" spans="1:11" x14ac:dyDescent="0.25">
      <c r="A133" s="1" t="s">
        <v>166</v>
      </c>
      <c r="B133" s="45">
        <v>0</v>
      </c>
      <c r="C133" s="45">
        <v>0</v>
      </c>
      <c r="D133" s="45">
        <v>0</v>
      </c>
      <c r="E133" s="45">
        <v>0</v>
      </c>
      <c r="F133" s="45">
        <v>0</v>
      </c>
      <c r="G133" s="45">
        <v>0</v>
      </c>
      <c r="H133" s="45">
        <v>0</v>
      </c>
      <c r="I133" s="45">
        <v>0</v>
      </c>
      <c r="J133" s="45">
        <v>0</v>
      </c>
      <c r="K133" s="45">
        <v>0</v>
      </c>
    </row>
    <row r="134" spans="1:11" x14ac:dyDescent="0.25">
      <c r="A134" s="1" t="s">
        <v>167</v>
      </c>
      <c r="B134" s="45">
        <v>309.5</v>
      </c>
      <c r="C134" s="45">
        <v>40.5</v>
      </c>
      <c r="D134" s="45">
        <v>105.7</v>
      </c>
      <c r="E134" s="45">
        <v>69.5</v>
      </c>
      <c r="F134" s="45">
        <v>60.5</v>
      </c>
      <c r="G134" s="45">
        <v>27.2</v>
      </c>
      <c r="H134" s="45">
        <v>5.4</v>
      </c>
      <c r="I134" s="45">
        <v>0.7</v>
      </c>
      <c r="J134" s="45">
        <v>189.8</v>
      </c>
      <c r="K134" s="45">
        <v>119.7</v>
      </c>
    </row>
    <row r="135" spans="1:11" x14ac:dyDescent="0.25">
      <c r="A135" s="1" t="s">
        <v>168</v>
      </c>
      <c r="B135" s="45">
        <v>49.9</v>
      </c>
      <c r="C135" s="45">
        <v>1.5</v>
      </c>
      <c r="D135" s="45">
        <v>1.5</v>
      </c>
      <c r="E135" s="45">
        <v>11.4</v>
      </c>
      <c r="F135" s="45">
        <v>22.7</v>
      </c>
      <c r="G135" s="45">
        <v>9.8000000000000007</v>
      </c>
      <c r="H135" s="45">
        <v>0.6</v>
      </c>
      <c r="I135" s="45">
        <v>2.5</v>
      </c>
      <c r="J135" s="45">
        <v>26.7</v>
      </c>
      <c r="K135" s="45">
        <v>23.3</v>
      </c>
    </row>
    <row r="136" spans="1:11" x14ac:dyDescent="0.25">
      <c r="A136" s="1" t="s">
        <v>169</v>
      </c>
      <c r="B136" s="45">
        <v>32.299999999999997</v>
      </c>
      <c r="C136" s="45">
        <v>2.4</v>
      </c>
      <c r="D136" s="45">
        <v>2.2999999999999998</v>
      </c>
      <c r="E136" s="45">
        <v>4.8</v>
      </c>
      <c r="F136" s="45">
        <v>4.5</v>
      </c>
      <c r="G136" s="45">
        <v>5.3</v>
      </c>
      <c r="H136" s="45">
        <v>8.5</v>
      </c>
      <c r="I136" s="45">
        <v>4.4000000000000004</v>
      </c>
      <c r="J136" s="45">
        <v>18.100000000000001</v>
      </c>
      <c r="K136" s="45">
        <v>14.3</v>
      </c>
    </row>
    <row r="137" spans="1:11" x14ac:dyDescent="0.25">
      <c r="A137" s="1" t="s">
        <v>170</v>
      </c>
      <c r="B137" s="45">
        <v>0</v>
      </c>
      <c r="C137" s="45">
        <v>0</v>
      </c>
      <c r="D137" s="45">
        <v>0</v>
      </c>
      <c r="E137" s="45">
        <v>0</v>
      </c>
      <c r="F137" s="45">
        <v>0</v>
      </c>
      <c r="G137" s="45">
        <v>0</v>
      </c>
      <c r="H137" s="45">
        <v>0</v>
      </c>
      <c r="I137" s="45">
        <v>0</v>
      </c>
      <c r="J137" s="45">
        <v>0</v>
      </c>
      <c r="K137" s="45">
        <v>0</v>
      </c>
    </row>
    <row r="138" spans="1:11" x14ac:dyDescent="0.25">
      <c r="A138" s="1" t="s">
        <v>171</v>
      </c>
      <c r="B138" s="45">
        <v>157.19999999999999</v>
      </c>
      <c r="C138" s="45">
        <v>31.2</v>
      </c>
      <c r="D138" s="45">
        <v>68.7</v>
      </c>
      <c r="E138" s="45">
        <v>27</v>
      </c>
      <c r="F138" s="45">
        <v>19.899999999999999</v>
      </c>
      <c r="G138" s="45">
        <v>9.1</v>
      </c>
      <c r="H138" s="45">
        <v>1.2</v>
      </c>
      <c r="I138" s="45">
        <v>0</v>
      </c>
      <c r="J138" s="45">
        <v>82.7</v>
      </c>
      <c r="K138" s="45">
        <v>74.599999999999994</v>
      </c>
    </row>
    <row r="139" spans="1:11" x14ac:dyDescent="0.25">
      <c r="A139" s="1" t="s">
        <v>172</v>
      </c>
      <c r="B139" s="45">
        <v>298.7</v>
      </c>
      <c r="C139" s="45">
        <v>7.1</v>
      </c>
      <c r="D139" s="45">
        <v>12.8</v>
      </c>
      <c r="E139" s="45">
        <v>28.4</v>
      </c>
      <c r="F139" s="45">
        <v>45</v>
      </c>
      <c r="G139" s="45">
        <v>60.8</v>
      </c>
      <c r="H139" s="45">
        <v>60</v>
      </c>
      <c r="I139" s="45">
        <v>84.6</v>
      </c>
      <c r="J139" s="45">
        <v>107.9</v>
      </c>
      <c r="K139" s="45">
        <v>190.8</v>
      </c>
    </row>
    <row r="140" spans="1:11" x14ac:dyDescent="0.25">
      <c r="A140" s="1" t="s">
        <v>173</v>
      </c>
      <c r="B140" s="45">
        <v>28.7</v>
      </c>
      <c r="C140" s="45">
        <v>9.4</v>
      </c>
      <c r="D140" s="45">
        <v>13.8</v>
      </c>
      <c r="E140" s="45">
        <v>2.5</v>
      </c>
      <c r="F140" s="45">
        <v>2.2999999999999998</v>
      </c>
      <c r="G140" s="45">
        <v>0</v>
      </c>
      <c r="H140" s="45">
        <v>0.6</v>
      </c>
      <c r="I140" s="45">
        <v>0</v>
      </c>
      <c r="J140" s="45">
        <v>15.5</v>
      </c>
      <c r="K140" s="45">
        <v>13.2</v>
      </c>
    </row>
    <row r="141" spans="1:11" x14ac:dyDescent="0.25">
      <c r="A141" s="1" t="s">
        <v>174</v>
      </c>
      <c r="B141" s="45">
        <v>5.9</v>
      </c>
      <c r="C141" s="45">
        <v>1.5</v>
      </c>
      <c r="D141" s="45">
        <v>0</v>
      </c>
      <c r="E141" s="45">
        <v>1.9</v>
      </c>
      <c r="F141" s="45">
        <v>0</v>
      </c>
      <c r="G141" s="45">
        <v>2.6</v>
      </c>
      <c r="H141" s="45">
        <v>0</v>
      </c>
      <c r="I141" s="45">
        <v>0</v>
      </c>
      <c r="J141" s="45">
        <v>1.8</v>
      </c>
      <c r="K141" s="45">
        <v>4.0999999999999996</v>
      </c>
    </row>
    <row r="142" spans="1:11" x14ac:dyDescent="0.25">
      <c r="A142" s="1" t="s">
        <v>175</v>
      </c>
      <c r="B142" s="45">
        <v>62.8</v>
      </c>
      <c r="C142" s="45">
        <v>0.5</v>
      </c>
      <c r="D142" s="45">
        <v>15</v>
      </c>
      <c r="E142" s="45">
        <v>17.2</v>
      </c>
      <c r="F142" s="45">
        <v>9.8000000000000007</v>
      </c>
      <c r="G142" s="45">
        <v>9</v>
      </c>
      <c r="H142" s="45">
        <v>9.6999999999999993</v>
      </c>
      <c r="I142" s="45">
        <v>1.7</v>
      </c>
      <c r="J142" s="45">
        <v>44.6</v>
      </c>
      <c r="K142" s="45">
        <v>18.100000000000001</v>
      </c>
    </row>
    <row r="143" spans="1:11" x14ac:dyDescent="0.25">
      <c r="A143" s="1" t="s">
        <v>176</v>
      </c>
      <c r="B143" s="45">
        <v>0</v>
      </c>
      <c r="C143" s="45">
        <v>0</v>
      </c>
      <c r="D143" s="45">
        <v>0</v>
      </c>
      <c r="E143" s="45">
        <v>0</v>
      </c>
      <c r="F143" s="45">
        <v>0</v>
      </c>
      <c r="G143" s="45">
        <v>0</v>
      </c>
      <c r="H143" s="45">
        <v>0</v>
      </c>
      <c r="I143" s="45">
        <v>0</v>
      </c>
      <c r="J143" s="45">
        <v>0</v>
      </c>
      <c r="K143" s="45">
        <v>0</v>
      </c>
    </row>
    <row r="144" spans="1:11" x14ac:dyDescent="0.25">
      <c r="A144" s="1" t="s">
        <v>177</v>
      </c>
      <c r="B144" s="45">
        <v>0.7</v>
      </c>
      <c r="C144" s="45">
        <v>0</v>
      </c>
      <c r="D144" s="45">
        <v>0.4</v>
      </c>
      <c r="E144" s="45">
        <v>0</v>
      </c>
      <c r="F144" s="45">
        <v>0</v>
      </c>
      <c r="G144" s="45">
        <v>0.3</v>
      </c>
      <c r="H144" s="45">
        <v>0</v>
      </c>
      <c r="I144" s="45">
        <v>0</v>
      </c>
      <c r="J144" s="45">
        <v>0.7</v>
      </c>
      <c r="K144" s="45">
        <v>0</v>
      </c>
    </row>
    <row r="145" spans="1:11" x14ac:dyDescent="0.25">
      <c r="A145" s="1" t="s">
        <v>178</v>
      </c>
      <c r="B145" s="45">
        <v>7.4</v>
      </c>
      <c r="C145" s="45">
        <v>1.5</v>
      </c>
      <c r="D145" s="45">
        <v>5</v>
      </c>
      <c r="E145" s="45">
        <v>0.9</v>
      </c>
      <c r="F145" s="45">
        <v>0</v>
      </c>
      <c r="G145" s="45">
        <v>0</v>
      </c>
      <c r="H145" s="45">
        <v>0</v>
      </c>
      <c r="I145" s="45">
        <v>0</v>
      </c>
      <c r="J145" s="45">
        <v>5.9</v>
      </c>
      <c r="K145" s="45">
        <v>1.5</v>
      </c>
    </row>
    <row r="146" spans="1:11" x14ac:dyDescent="0.25">
      <c r="A146" s="1" t="s">
        <v>179</v>
      </c>
      <c r="B146" s="45">
        <v>655.8</v>
      </c>
      <c r="C146" s="45">
        <v>4.9000000000000004</v>
      </c>
      <c r="D146" s="45">
        <v>49</v>
      </c>
      <c r="E146" s="45">
        <v>164.4</v>
      </c>
      <c r="F146" s="45">
        <v>138.80000000000001</v>
      </c>
      <c r="G146" s="45">
        <v>136.5</v>
      </c>
      <c r="H146" s="45">
        <v>90</v>
      </c>
      <c r="I146" s="45">
        <v>72.2</v>
      </c>
      <c r="J146" s="45">
        <v>88.7</v>
      </c>
      <c r="K146" s="45">
        <v>567.1</v>
      </c>
    </row>
    <row r="147" spans="1:11" x14ac:dyDescent="0.25">
      <c r="A147" s="1" t="s">
        <v>180</v>
      </c>
      <c r="B147" s="45">
        <v>0</v>
      </c>
      <c r="C147" s="45">
        <v>0</v>
      </c>
      <c r="D147" s="45">
        <v>0</v>
      </c>
      <c r="E147" s="45">
        <v>0</v>
      </c>
      <c r="F147" s="45">
        <v>0</v>
      </c>
      <c r="G147" s="45">
        <v>0</v>
      </c>
      <c r="H147" s="45">
        <v>0</v>
      </c>
      <c r="I147" s="45">
        <v>0</v>
      </c>
      <c r="J147" s="45">
        <v>0</v>
      </c>
      <c r="K147" s="45">
        <v>0</v>
      </c>
    </row>
    <row r="148" spans="1:11" x14ac:dyDescent="0.25">
      <c r="A148" s="1" t="s">
        <v>181</v>
      </c>
      <c r="B148" s="45">
        <v>0</v>
      </c>
      <c r="C148" s="45">
        <v>0</v>
      </c>
      <c r="D148" s="45">
        <v>0</v>
      </c>
      <c r="E148" s="45">
        <v>0</v>
      </c>
      <c r="F148" s="45">
        <v>0</v>
      </c>
      <c r="G148" s="45">
        <v>0</v>
      </c>
      <c r="H148" s="45">
        <v>0</v>
      </c>
      <c r="I148" s="45">
        <v>0</v>
      </c>
      <c r="J148" s="45">
        <v>0</v>
      </c>
      <c r="K148" s="45">
        <v>0</v>
      </c>
    </row>
    <row r="149" spans="1:11" x14ac:dyDescent="0.25">
      <c r="C149" s="8"/>
    </row>
    <row r="150" spans="1:11" x14ac:dyDescent="0.25">
      <c r="A150" s="11"/>
      <c r="B150" s="11" t="s">
        <v>12</v>
      </c>
      <c r="C150" s="11"/>
      <c r="D150" s="11"/>
      <c r="E150" s="11"/>
      <c r="F150" s="11"/>
      <c r="G150" s="11"/>
      <c r="H150" s="11"/>
      <c r="I150" s="11"/>
      <c r="J150" s="11"/>
      <c r="K150" s="11"/>
    </row>
    <row r="151" spans="1:11" x14ac:dyDescent="0.25">
      <c r="A151" s="1" t="s">
        <v>50</v>
      </c>
      <c r="B151" s="7">
        <v>0</v>
      </c>
      <c r="C151" s="7">
        <v>0</v>
      </c>
      <c r="D151" s="7">
        <v>0</v>
      </c>
      <c r="E151" s="7">
        <v>0</v>
      </c>
      <c r="F151" s="7">
        <v>0</v>
      </c>
      <c r="G151" s="7">
        <v>0</v>
      </c>
      <c r="H151" s="7">
        <v>0</v>
      </c>
      <c r="I151" s="7">
        <v>0</v>
      </c>
      <c r="J151" s="7">
        <v>0</v>
      </c>
      <c r="K151" s="7">
        <v>0</v>
      </c>
    </row>
    <row r="152" spans="1:11" x14ac:dyDescent="0.25">
      <c r="A152" s="1" t="s">
        <v>51</v>
      </c>
      <c r="B152" s="7">
        <v>7.1994444610573192E-4</v>
      </c>
      <c r="C152" s="7">
        <v>0</v>
      </c>
      <c r="D152" s="7">
        <v>4.4503592933069924E-4</v>
      </c>
      <c r="E152" s="7">
        <v>1.8424667824498038E-3</v>
      </c>
      <c r="F152" s="7">
        <v>2.2263056909754931E-4</v>
      </c>
      <c r="G152" s="7">
        <v>6.3602706982957089E-4</v>
      </c>
      <c r="H152" s="7">
        <v>1.336013613640124E-3</v>
      </c>
      <c r="I152" s="7">
        <v>0</v>
      </c>
      <c r="J152" s="7">
        <v>1.2139541358360904E-3</v>
      </c>
      <c r="K152" s="7">
        <v>2.3721446873923636E-4</v>
      </c>
    </row>
    <row r="153" spans="1:11" x14ac:dyDescent="0.25">
      <c r="A153" s="1" t="s">
        <v>52</v>
      </c>
      <c r="B153" s="7">
        <v>1.7052272586142189E-3</v>
      </c>
      <c r="C153" s="7">
        <v>4.8410288186108506E-4</v>
      </c>
      <c r="D153" s="7">
        <v>2.0340906234501909E-3</v>
      </c>
      <c r="E153" s="7">
        <v>1.5929102021285681E-3</v>
      </c>
      <c r="F153" s="7">
        <v>3.4574831192731342E-3</v>
      </c>
      <c r="G153" s="7">
        <v>2.4500955341136914E-3</v>
      </c>
      <c r="H153" s="7">
        <v>9.2959725128697159E-4</v>
      </c>
      <c r="I153" s="7">
        <v>2.3875298662957815E-4</v>
      </c>
      <c r="J153" s="7">
        <v>2.4243829182136445E-3</v>
      </c>
      <c r="K153" s="7">
        <v>1.0024920643493089E-3</v>
      </c>
    </row>
    <row r="154" spans="1:11" x14ac:dyDescent="0.25">
      <c r="A154" s="1" t="s">
        <v>268</v>
      </c>
      <c r="B154" s="7">
        <v>2.7507691392409859E-2</v>
      </c>
      <c r="C154" s="7">
        <v>0.10242884064524245</v>
      </c>
      <c r="D154" s="7">
        <v>4.1902990879240223E-2</v>
      </c>
      <c r="E154" s="7">
        <v>3.48439141789922E-2</v>
      </c>
      <c r="F154" s="7">
        <v>3.8146871792973873E-2</v>
      </c>
      <c r="G154" s="7">
        <v>2.0639049451185592E-2</v>
      </c>
      <c r="H154" s="7">
        <v>1.0756145252927058E-2</v>
      </c>
      <c r="I154" s="7">
        <v>4.5348358988766971E-3</v>
      </c>
      <c r="J154" s="7">
        <v>2.6443518889302336E-2</v>
      </c>
      <c r="K154" s="7">
        <v>2.8547565668195454E-2</v>
      </c>
    </row>
    <row r="155" spans="1:11" x14ac:dyDescent="0.25">
      <c r="A155" s="1" t="s">
        <v>53</v>
      </c>
      <c r="B155" s="7">
        <v>1.88791369372119E-2</v>
      </c>
      <c r="C155" s="7">
        <v>0.10447388119063356</v>
      </c>
      <c r="D155" s="7">
        <v>5.0841618040616016E-2</v>
      </c>
      <c r="E155" s="7">
        <v>2.6937047813431536E-2</v>
      </c>
      <c r="F155" s="7">
        <v>1.2258781754174405E-2</v>
      </c>
      <c r="G155" s="7">
        <v>7.1764196236823547E-3</v>
      </c>
      <c r="H155" s="7">
        <v>3.0629416450276342E-3</v>
      </c>
      <c r="I155" s="7">
        <v>6.0643437702061762E-4</v>
      </c>
      <c r="J155" s="7">
        <v>3.3735516963339436E-2</v>
      </c>
      <c r="K155" s="7">
        <v>4.3619723089734297E-3</v>
      </c>
    </row>
    <row r="156" spans="1:11" x14ac:dyDescent="0.25">
      <c r="A156" s="1" t="s">
        <v>54</v>
      </c>
      <c r="B156" s="7">
        <v>5.3504265121379849E-3</v>
      </c>
      <c r="C156" s="7">
        <v>9.8191854298703765E-3</v>
      </c>
      <c r="D156" s="7">
        <v>9.0870191823901741E-3</v>
      </c>
      <c r="E156" s="7">
        <v>1.011726494283482E-2</v>
      </c>
      <c r="F156" s="7">
        <v>5.7650842595414935E-3</v>
      </c>
      <c r="G156" s="7">
        <v>1.8343149287933112E-3</v>
      </c>
      <c r="H156" s="7">
        <v>2.5792567945370987E-3</v>
      </c>
      <c r="I156" s="7">
        <v>2.1339300156210548E-3</v>
      </c>
      <c r="J156" s="7">
        <v>5.605949473883611E-3</v>
      </c>
      <c r="K156" s="7">
        <v>5.1007379005494754E-3</v>
      </c>
    </row>
    <row r="157" spans="1:11" x14ac:dyDescent="0.25">
      <c r="A157" s="1" t="s">
        <v>55</v>
      </c>
      <c r="B157" s="7">
        <v>2.9335562007475379E-3</v>
      </c>
      <c r="C157" s="7">
        <v>1.1734439629932415E-3</v>
      </c>
      <c r="D157" s="7">
        <v>8.8976586407667202E-3</v>
      </c>
      <c r="E157" s="7">
        <v>4.0821561430235591E-3</v>
      </c>
      <c r="F157" s="7">
        <v>3.4744861122723071E-3</v>
      </c>
      <c r="G157" s="7">
        <v>1.9691874550989722E-3</v>
      </c>
      <c r="H157" s="7">
        <v>7.8412068417183477E-4</v>
      </c>
      <c r="I157" s="7">
        <v>3.4040287885064434E-4</v>
      </c>
      <c r="J157" s="7">
        <v>4.470940871237691E-3</v>
      </c>
      <c r="K157" s="7">
        <v>1.4312746005741082E-3</v>
      </c>
    </row>
    <row r="158" spans="1:11" x14ac:dyDescent="0.25">
      <c r="A158" s="1" t="s">
        <v>56</v>
      </c>
      <c r="B158" s="7">
        <v>2.3952700004961584E-2</v>
      </c>
      <c r="C158" s="7">
        <v>0.14658106891244202</v>
      </c>
      <c r="D158" s="7">
        <v>5.5830847381586557E-2</v>
      </c>
      <c r="E158" s="7">
        <v>3.4983032203034503E-2</v>
      </c>
      <c r="F158" s="7">
        <v>1.9256019181626689E-2</v>
      </c>
      <c r="G158" s="7">
        <v>1.0451386777376139E-2</v>
      </c>
      <c r="H158" s="7">
        <v>1.2926407910305287E-3</v>
      </c>
      <c r="I158" s="7">
        <v>9.3445682903420225E-5</v>
      </c>
      <c r="J158" s="7">
        <v>3.1687063639501765E-2</v>
      </c>
      <c r="K158" s="7">
        <v>1.6394934924921126E-2</v>
      </c>
    </row>
    <row r="159" spans="1:11" x14ac:dyDescent="0.25">
      <c r="A159" s="1" t="s">
        <v>57</v>
      </c>
      <c r="B159" s="7">
        <v>0</v>
      </c>
      <c r="C159" s="7">
        <v>0</v>
      </c>
      <c r="D159" s="7">
        <v>0</v>
      </c>
      <c r="E159" s="7">
        <v>0</v>
      </c>
      <c r="F159" s="7">
        <v>0</v>
      </c>
      <c r="G159" s="7">
        <v>0</v>
      </c>
      <c r="H159" s="7">
        <v>0</v>
      </c>
      <c r="I159" s="7">
        <v>0</v>
      </c>
      <c r="J159" s="7">
        <v>0</v>
      </c>
      <c r="K159" s="7">
        <v>0</v>
      </c>
    </row>
    <row r="160" spans="1:11" x14ac:dyDescent="0.25">
      <c r="A160" s="1" t="s">
        <v>58</v>
      </c>
      <c r="B160" s="7">
        <v>4.5721140433381176E-5</v>
      </c>
      <c r="C160" s="7">
        <v>1.1645614172618962E-3</v>
      </c>
      <c r="D160" s="7">
        <v>0</v>
      </c>
      <c r="E160" s="7">
        <v>0</v>
      </c>
      <c r="F160" s="7">
        <v>0</v>
      </c>
      <c r="G160" s="7">
        <v>0</v>
      </c>
      <c r="H160" s="7">
        <v>0</v>
      </c>
      <c r="I160" s="7">
        <v>0</v>
      </c>
      <c r="J160" s="7">
        <v>9.2510624117060584E-5</v>
      </c>
      <c r="K160" s="7">
        <v>0</v>
      </c>
    </row>
    <row r="161" spans="1:11" x14ac:dyDescent="0.25">
      <c r="A161" s="1" t="s">
        <v>59</v>
      </c>
      <c r="B161" s="7">
        <v>6.6741922393039293E-4</v>
      </c>
      <c r="C161" s="7">
        <v>0</v>
      </c>
      <c r="D161" s="7">
        <v>8.5530979096350417E-4</v>
      </c>
      <c r="E161" s="7">
        <v>3.7138768613801971E-4</v>
      </c>
      <c r="F161" s="7">
        <v>0</v>
      </c>
      <c r="G161" s="7">
        <v>0</v>
      </c>
      <c r="H161" s="7">
        <v>1.9487340126424354E-3</v>
      </c>
      <c r="I161" s="7">
        <v>1.1754545217577982E-3</v>
      </c>
      <c r="J161" s="7">
        <v>1.2679291353178924E-3</v>
      </c>
      <c r="K161" s="7">
        <v>8.0620742121926625E-5</v>
      </c>
    </row>
    <row r="162" spans="1:11" x14ac:dyDescent="0.25">
      <c r="A162" s="1" t="s">
        <v>60</v>
      </c>
      <c r="B162" s="7">
        <v>3.6735192373489579E-4</v>
      </c>
      <c r="C162" s="7">
        <v>2.2357709916515983E-3</v>
      </c>
      <c r="D162" s="7">
        <v>1.4331351943900296E-3</v>
      </c>
      <c r="E162" s="7">
        <v>2.2089055541938055E-4</v>
      </c>
      <c r="F162" s="7">
        <v>4.0246522566830692E-4</v>
      </c>
      <c r="G162" s="7">
        <v>0</v>
      </c>
      <c r="H162" s="7">
        <v>0</v>
      </c>
      <c r="I162" s="7">
        <v>0</v>
      </c>
      <c r="J162" s="7">
        <v>7.0735130542365452E-4</v>
      </c>
      <c r="K162" s="7">
        <v>3.5115740438930775E-5</v>
      </c>
    </row>
    <row r="163" spans="1:11" x14ac:dyDescent="0.25">
      <c r="A163" s="1" t="s">
        <v>61</v>
      </c>
      <c r="B163" s="7">
        <v>4.7548777490907992E-5</v>
      </c>
      <c r="C163" s="7">
        <v>0</v>
      </c>
      <c r="D163" s="7">
        <v>0</v>
      </c>
      <c r="E163" s="7">
        <v>0</v>
      </c>
      <c r="F163" s="7">
        <v>2.8408931978230742E-4</v>
      </c>
      <c r="G163" s="7">
        <v>0</v>
      </c>
      <c r="H163" s="7">
        <v>0</v>
      </c>
      <c r="I163" s="7">
        <v>0</v>
      </c>
      <c r="J163" s="7">
        <v>9.6208603722307509E-5</v>
      </c>
      <c r="K163" s="7">
        <v>0</v>
      </c>
    </row>
    <row r="164" spans="1:11" x14ac:dyDescent="0.25">
      <c r="A164" s="1" t="s">
        <v>62</v>
      </c>
      <c r="B164" s="7">
        <v>1.3740898563983473E-5</v>
      </c>
      <c r="C164" s="7">
        <v>0</v>
      </c>
      <c r="D164" s="7">
        <v>0</v>
      </c>
      <c r="E164" s="7">
        <v>0</v>
      </c>
      <c r="F164" s="7">
        <v>0</v>
      </c>
      <c r="G164" s="7">
        <v>0</v>
      </c>
      <c r="H164" s="7">
        <v>0</v>
      </c>
      <c r="I164" s="7">
        <v>7.3473747658233169E-5</v>
      </c>
      <c r="J164" s="7">
        <v>0</v>
      </c>
      <c r="K164" s="7">
        <v>2.7168051493732446E-5</v>
      </c>
    </row>
    <row r="165" spans="1:11" x14ac:dyDescent="0.25">
      <c r="A165" s="1" t="s">
        <v>63</v>
      </c>
      <c r="B165" s="7">
        <v>4.9837761709183532E-5</v>
      </c>
      <c r="C165" s="7">
        <v>0</v>
      </c>
      <c r="D165" s="7">
        <v>0</v>
      </c>
      <c r="E165" s="7">
        <v>0</v>
      </c>
      <c r="F165" s="7">
        <v>0</v>
      </c>
      <c r="G165" s="7">
        <v>0</v>
      </c>
      <c r="H165" s="7">
        <v>3.5038840118740917E-4</v>
      </c>
      <c r="I165" s="7">
        <v>0</v>
      </c>
      <c r="J165" s="7">
        <v>0</v>
      </c>
      <c r="K165" s="7">
        <v>9.8537578903060006E-5</v>
      </c>
    </row>
    <row r="166" spans="1:11" x14ac:dyDescent="0.25">
      <c r="A166" s="1" t="s">
        <v>64</v>
      </c>
      <c r="B166" s="7">
        <v>5.4244202740158683E-4</v>
      </c>
      <c r="C166" s="7">
        <v>0</v>
      </c>
      <c r="D166" s="7">
        <v>1.1565525373808424E-3</v>
      </c>
      <c r="E166" s="7">
        <v>1.45063359310194E-3</v>
      </c>
      <c r="F166" s="7">
        <v>3.6741432627961562E-4</v>
      </c>
      <c r="G166" s="7">
        <v>4.7840519931712731E-4</v>
      </c>
      <c r="H166" s="7">
        <v>0</v>
      </c>
      <c r="I166" s="7">
        <v>0</v>
      </c>
      <c r="J166" s="7">
        <v>8.063892490655256E-4</v>
      </c>
      <c r="K166" s="7">
        <v>2.845215068358318E-4</v>
      </c>
    </row>
    <row r="167" spans="1:11" x14ac:dyDescent="0.25">
      <c r="A167" s="1" t="s">
        <v>65</v>
      </c>
      <c r="B167" s="7">
        <v>0</v>
      </c>
      <c r="C167" s="7">
        <v>0</v>
      </c>
      <c r="D167" s="7">
        <v>0</v>
      </c>
      <c r="E167" s="7">
        <v>0</v>
      </c>
      <c r="F167" s="7">
        <v>0</v>
      </c>
      <c r="G167" s="7">
        <v>0</v>
      </c>
      <c r="H167" s="7">
        <v>0</v>
      </c>
      <c r="I167" s="7">
        <v>0</v>
      </c>
      <c r="J167" s="7">
        <v>0</v>
      </c>
      <c r="K167" s="7">
        <v>0</v>
      </c>
    </row>
    <row r="168" spans="1:11" x14ac:dyDescent="0.25">
      <c r="A168" s="1" t="s">
        <v>66</v>
      </c>
      <c r="B168" s="7">
        <v>1.2829509391746333E-2</v>
      </c>
      <c r="C168" s="7">
        <v>3.1348394998780634E-3</v>
      </c>
      <c r="D168" s="7">
        <v>0</v>
      </c>
      <c r="E168" s="7">
        <v>8.3406441878296114E-4</v>
      </c>
      <c r="F168" s="7">
        <v>2.6306883997824874E-3</v>
      </c>
      <c r="G168" s="7">
        <v>5.5729634465495458E-3</v>
      </c>
      <c r="H168" s="7">
        <v>1.4956354744772058E-2</v>
      </c>
      <c r="I168" s="7">
        <v>4.8584925332644135E-2</v>
      </c>
      <c r="J168" s="7">
        <v>1.6361997368894529E-2</v>
      </c>
      <c r="K168" s="7">
        <v>9.377678634768986E-3</v>
      </c>
    </row>
    <row r="169" spans="1:11" x14ac:dyDescent="0.25">
      <c r="A169" s="1" t="s">
        <v>67</v>
      </c>
      <c r="B169" s="7">
        <v>9.3309360669997145E-3</v>
      </c>
      <c r="C169" s="7">
        <v>2.020295516474371E-2</v>
      </c>
      <c r="D169" s="7">
        <v>1.2428503940344896E-2</v>
      </c>
      <c r="E169" s="7">
        <v>1.7440119668308492E-2</v>
      </c>
      <c r="F169" s="7">
        <v>1.1045309422027491E-2</v>
      </c>
      <c r="G169" s="7">
        <v>9.4697141724945227E-3</v>
      </c>
      <c r="H169" s="7">
        <v>2.9845218337930125E-3</v>
      </c>
      <c r="I169" s="7">
        <v>3.1466617466140579E-4</v>
      </c>
      <c r="J169" s="7">
        <v>9.1067006744993198E-3</v>
      </c>
      <c r="K169" s="7">
        <v>9.5500514977226465E-3</v>
      </c>
    </row>
    <row r="170" spans="1:11" x14ac:dyDescent="0.25">
      <c r="A170" s="1" t="s">
        <v>68</v>
      </c>
      <c r="B170" s="7">
        <v>0</v>
      </c>
      <c r="C170" s="7">
        <v>0</v>
      </c>
      <c r="D170" s="7">
        <v>0</v>
      </c>
      <c r="E170" s="7">
        <v>0</v>
      </c>
      <c r="F170" s="7">
        <v>0</v>
      </c>
      <c r="G170" s="7">
        <v>0</v>
      </c>
      <c r="H170" s="7">
        <v>0</v>
      </c>
      <c r="I170" s="7">
        <v>0</v>
      </c>
      <c r="J170" s="7">
        <v>0</v>
      </c>
      <c r="K170" s="7">
        <v>0</v>
      </c>
    </row>
    <row r="171" spans="1:11" x14ac:dyDescent="0.25">
      <c r="A171" s="1" t="s">
        <v>69</v>
      </c>
      <c r="B171" s="7">
        <v>5.3753222414428519E-3</v>
      </c>
      <c r="C171" s="7">
        <v>1.1607895316769127E-2</v>
      </c>
      <c r="D171" s="7">
        <v>2.8360055902801199E-3</v>
      </c>
      <c r="E171" s="7">
        <v>2.0979648540408857E-3</v>
      </c>
      <c r="F171" s="7">
        <v>4.4629594637019864E-3</v>
      </c>
      <c r="G171" s="7">
        <v>7.0520299942477402E-3</v>
      </c>
      <c r="H171" s="7">
        <v>7.7494443378352124E-3</v>
      </c>
      <c r="I171" s="7">
        <v>6.4589133892490437E-3</v>
      </c>
      <c r="J171" s="7">
        <v>5.2047531457813049E-3</v>
      </c>
      <c r="K171" s="7">
        <v>5.5419967367004641E-3</v>
      </c>
    </row>
    <row r="172" spans="1:11" x14ac:dyDescent="0.25">
      <c r="A172" s="1" t="s">
        <v>70</v>
      </c>
      <c r="B172" s="7">
        <v>2.7509927598840569E-4</v>
      </c>
      <c r="C172" s="7">
        <v>2.4239386398226641E-3</v>
      </c>
      <c r="D172" s="7">
        <v>0</v>
      </c>
      <c r="E172" s="7">
        <v>6.2993034283565213E-4</v>
      </c>
      <c r="F172" s="7">
        <v>0</v>
      </c>
      <c r="G172" s="7">
        <v>0</v>
      </c>
      <c r="H172" s="7">
        <v>3.3321569493833251E-4</v>
      </c>
      <c r="I172" s="7">
        <v>9.3445682903420225E-5</v>
      </c>
      <c r="J172" s="7">
        <v>0</v>
      </c>
      <c r="K172" s="7">
        <v>5.4391721626790321E-4</v>
      </c>
    </row>
    <row r="173" spans="1:11" x14ac:dyDescent="0.25">
      <c r="A173" s="1" t="s">
        <v>71</v>
      </c>
      <c r="B173" s="7">
        <v>1.4034225727931269E-4</v>
      </c>
      <c r="C173" s="7">
        <v>0</v>
      </c>
      <c r="D173" s="7">
        <v>0</v>
      </c>
      <c r="E173" s="7">
        <v>3.4928505375440892E-4</v>
      </c>
      <c r="F173" s="7">
        <v>0</v>
      </c>
      <c r="G173" s="7">
        <v>3.2601813067130458E-4</v>
      </c>
      <c r="H173" s="7">
        <v>1.678889635643578E-4</v>
      </c>
      <c r="I173" s="7">
        <v>0</v>
      </c>
      <c r="J173" s="7">
        <v>1.5487196948467315E-4</v>
      </c>
      <c r="K173" s="7">
        <v>1.2614430167268758E-4</v>
      </c>
    </row>
    <row r="174" spans="1:11" x14ac:dyDescent="0.25">
      <c r="A174" s="1" t="s">
        <v>72</v>
      </c>
      <c r="B174" s="7">
        <v>2.663728545565739E-3</v>
      </c>
      <c r="C174" s="7">
        <v>1.9040547499422041E-3</v>
      </c>
      <c r="D174" s="7">
        <v>2.9446640124506677E-3</v>
      </c>
      <c r="E174" s="7">
        <v>1.7220060541023054E-3</v>
      </c>
      <c r="F174" s="7">
        <v>3.9999821528231153E-3</v>
      </c>
      <c r="G174" s="7">
        <v>4.0205504066349162E-3</v>
      </c>
      <c r="H174" s="7">
        <v>2.4998821777849878E-3</v>
      </c>
      <c r="I174" s="7">
        <v>1.3196544671470554E-3</v>
      </c>
      <c r="J174" s="7">
        <v>2.9328361743299171E-3</v>
      </c>
      <c r="K174" s="7">
        <v>2.4007654453614344E-3</v>
      </c>
    </row>
    <row r="175" spans="1:11" x14ac:dyDescent="0.25">
      <c r="A175" s="1" t="s">
        <v>73</v>
      </c>
      <c r="B175" s="7">
        <v>7.9796133189920422E-4</v>
      </c>
      <c r="C175" s="7">
        <v>0</v>
      </c>
      <c r="D175" s="7">
        <v>0</v>
      </c>
      <c r="E175" s="7">
        <v>0</v>
      </c>
      <c r="F175" s="7">
        <v>0</v>
      </c>
      <c r="G175" s="7">
        <v>0</v>
      </c>
      <c r="H175" s="7">
        <v>1.5396247328272982E-4</v>
      </c>
      <c r="I175" s="7">
        <v>4.1496711358492396E-3</v>
      </c>
      <c r="J175" s="7">
        <v>2.2704213811985713E-4</v>
      </c>
      <c r="K175" s="7">
        <v>1.3558447403028849E-3</v>
      </c>
    </row>
    <row r="176" spans="1:11" x14ac:dyDescent="0.25">
      <c r="A176" s="1" t="s">
        <v>74</v>
      </c>
      <c r="B176" s="7">
        <v>2.0437650772053628E-2</v>
      </c>
      <c r="C176" s="7">
        <v>7.9952055732831873E-2</v>
      </c>
      <c r="D176" s="7">
        <v>3.1817014574945977E-2</v>
      </c>
      <c r="E176" s="7">
        <v>3.1553839046600869E-2</v>
      </c>
      <c r="F176" s="7">
        <v>2.2449628369980754E-2</v>
      </c>
      <c r="G176" s="7">
        <v>1.5121632481131814E-2</v>
      </c>
      <c r="H176" s="7">
        <v>7.4765261547262412E-3</v>
      </c>
      <c r="I176" s="7">
        <v>2.4382859638419486E-3</v>
      </c>
      <c r="J176" s="7">
        <v>3.8366852968291669E-2</v>
      </c>
      <c r="K176" s="7">
        <v>2.9178256546284094E-3</v>
      </c>
    </row>
    <row r="177" spans="1:11" x14ac:dyDescent="0.25">
      <c r="A177" s="1" t="s">
        <v>75</v>
      </c>
      <c r="B177" s="7">
        <v>1.0882859837458762E-3</v>
      </c>
      <c r="C177" s="7">
        <v>0</v>
      </c>
      <c r="D177" s="7">
        <v>0</v>
      </c>
      <c r="E177" s="7">
        <v>0</v>
      </c>
      <c r="F177" s="7">
        <v>0</v>
      </c>
      <c r="G177" s="7">
        <v>5.7431344698542785E-4</v>
      </c>
      <c r="H177" s="7">
        <v>8.7476120712846482E-4</v>
      </c>
      <c r="I177" s="7">
        <v>4.6578157204202782E-3</v>
      </c>
      <c r="J177" s="7">
        <v>7.0815228847663026E-4</v>
      </c>
      <c r="K177" s="7">
        <v>1.4597400947244283E-3</v>
      </c>
    </row>
    <row r="178" spans="1:11" x14ac:dyDescent="0.25">
      <c r="A178" s="1" t="s">
        <v>76</v>
      </c>
      <c r="B178" s="7">
        <v>5.1898878231771374E-3</v>
      </c>
      <c r="C178" s="7">
        <v>0</v>
      </c>
      <c r="D178" s="7">
        <v>2.8361835068954275E-3</v>
      </c>
      <c r="E178" s="7">
        <v>1.4348098029519335E-2</v>
      </c>
      <c r="F178" s="7">
        <v>7.4036132521110307E-3</v>
      </c>
      <c r="G178" s="7">
        <v>5.3384136711416607E-3</v>
      </c>
      <c r="H178" s="7">
        <v>7.8104880449274977E-4</v>
      </c>
      <c r="I178" s="7">
        <v>8.7502912050582617E-5</v>
      </c>
      <c r="J178" s="7">
        <v>5.3062911436489264E-3</v>
      </c>
      <c r="K178" s="7">
        <v>5.0761423371577111E-3</v>
      </c>
    </row>
    <row r="179" spans="1:11" x14ac:dyDescent="0.25">
      <c r="A179" s="1" t="s">
        <v>77</v>
      </c>
      <c r="B179" s="7">
        <v>8.0865427499538948E-5</v>
      </c>
      <c r="C179" s="7">
        <v>0</v>
      </c>
      <c r="D179" s="7">
        <v>0</v>
      </c>
      <c r="E179" s="7">
        <v>0</v>
      </c>
      <c r="F179" s="7">
        <v>4.8314605557718673E-4</v>
      </c>
      <c r="G179" s="7">
        <v>0</v>
      </c>
      <c r="H179" s="7">
        <v>0</v>
      </c>
      <c r="I179" s="7">
        <v>0</v>
      </c>
      <c r="J179" s="7">
        <v>1.6362039740402934E-4</v>
      </c>
      <c r="K179" s="7">
        <v>0</v>
      </c>
    </row>
    <row r="180" spans="1:11" x14ac:dyDescent="0.25">
      <c r="A180" s="1" t="s">
        <v>78</v>
      </c>
      <c r="B180" s="7">
        <v>7.4986682994388132E-3</v>
      </c>
      <c r="C180" s="7">
        <v>1.6118256761569613E-3</v>
      </c>
      <c r="D180" s="7">
        <v>3.347318643562038E-3</v>
      </c>
      <c r="E180" s="7">
        <v>4.7230435616867975E-3</v>
      </c>
      <c r="F180" s="7">
        <v>1.0004474509176207E-2</v>
      </c>
      <c r="G180" s="7">
        <v>1.1596126420040547E-2</v>
      </c>
      <c r="H180" s="7">
        <v>1.0097156790978921E-2</v>
      </c>
      <c r="I180" s="7">
        <v>6.3495260063605461E-3</v>
      </c>
      <c r="J180" s="7">
        <v>8.7161339077678167E-3</v>
      </c>
      <c r="K180" s="7">
        <v>6.3090010565272844E-3</v>
      </c>
    </row>
    <row r="181" spans="1:11" x14ac:dyDescent="0.25">
      <c r="A181" s="1" t="s">
        <v>79</v>
      </c>
      <c r="B181" s="7">
        <v>5.0214138601586602E-3</v>
      </c>
      <c r="C181" s="7">
        <v>1.042731391058549E-2</v>
      </c>
      <c r="D181" s="7">
        <v>7.3294448233799363E-3</v>
      </c>
      <c r="E181" s="7">
        <v>3.2064521856202152E-3</v>
      </c>
      <c r="F181" s="7">
        <v>2.4274046022864201E-3</v>
      </c>
      <c r="G181" s="7">
        <v>3.0781026954864051E-3</v>
      </c>
      <c r="H181" s="7">
        <v>6.736606442693022E-3</v>
      </c>
      <c r="I181" s="7">
        <v>6.8747549590007203E-3</v>
      </c>
      <c r="J181" s="7">
        <v>3.2715015834162628E-3</v>
      </c>
      <c r="K181" s="7">
        <v>6.731370428432362E-3</v>
      </c>
    </row>
    <row r="182" spans="1:11" x14ac:dyDescent="0.25">
      <c r="A182" s="1" t="s">
        <v>80</v>
      </c>
      <c r="B182" s="7">
        <v>1.2929065989364033E-2</v>
      </c>
      <c r="C182" s="7">
        <v>4.1440269860774946E-2</v>
      </c>
      <c r="D182" s="7">
        <v>2.0706384833527523E-2</v>
      </c>
      <c r="E182" s="7">
        <v>1.1210515641962692E-2</v>
      </c>
      <c r="F182" s="7">
        <v>5.454173541863231E-3</v>
      </c>
      <c r="G182" s="7">
        <v>7.199494506317467E-3</v>
      </c>
      <c r="H182" s="7">
        <v>1.2207518521277647E-2</v>
      </c>
      <c r="I182" s="7">
        <v>1.5822365174045554E-2</v>
      </c>
      <c r="J182" s="7">
        <v>2.705371622166189E-3</v>
      </c>
      <c r="K182" s="7">
        <v>2.2919322968277596E-2</v>
      </c>
    </row>
    <row r="183" spans="1:11" x14ac:dyDescent="0.25">
      <c r="A183" s="1" t="s">
        <v>81</v>
      </c>
      <c r="B183" s="7">
        <v>2.4449947377837533E-4</v>
      </c>
      <c r="C183" s="7">
        <v>0</v>
      </c>
      <c r="D183" s="7">
        <v>0</v>
      </c>
      <c r="E183" s="7">
        <v>0</v>
      </c>
      <c r="F183" s="7">
        <v>2.1205817308455382E-4</v>
      </c>
      <c r="G183" s="7">
        <v>1.8887240705413265E-4</v>
      </c>
      <c r="H183" s="7">
        <v>5.7373236376272033E-4</v>
      </c>
      <c r="I183" s="7">
        <v>5.1809400085212737E-4</v>
      </c>
      <c r="J183" s="7">
        <v>2.8356329239607721E-4</v>
      </c>
      <c r="K183" s="7">
        <v>2.0632759847070051E-4</v>
      </c>
    </row>
    <row r="184" spans="1:11" x14ac:dyDescent="0.25">
      <c r="A184" s="1" t="s">
        <v>82</v>
      </c>
      <c r="B184" s="7">
        <v>2.183863798591994E-4</v>
      </c>
      <c r="C184" s="7">
        <v>0</v>
      </c>
      <c r="D184" s="7">
        <v>1.3302795192108505E-3</v>
      </c>
      <c r="E184" s="7">
        <v>0</v>
      </c>
      <c r="F184" s="7">
        <v>0</v>
      </c>
      <c r="G184" s="7">
        <v>3.6436445769282022E-4</v>
      </c>
      <c r="H184" s="7">
        <v>0</v>
      </c>
      <c r="I184" s="7">
        <v>0</v>
      </c>
      <c r="J184" s="7">
        <v>3.2278838701366435E-4</v>
      </c>
      <c r="K184" s="7">
        <v>1.163681814343885E-4</v>
      </c>
    </row>
    <row r="185" spans="1:11" x14ac:dyDescent="0.25">
      <c r="A185" s="1" t="s">
        <v>83</v>
      </c>
      <c r="B185" s="7">
        <v>5.6673900109779809E-4</v>
      </c>
      <c r="C185" s="7">
        <v>0</v>
      </c>
      <c r="D185" s="7">
        <v>0</v>
      </c>
      <c r="E185" s="7">
        <v>0</v>
      </c>
      <c r="F185" s="7">
        <v>1.123133099277544E-3</v>
      </c>
      <c r="G185" s="7">
        <v>4.7606353946561512E-4</v>
      </c>
      <c r="H185" s="7">
        <v>9.8424747841464682E-4</v>
      </c>
      <c r="I185" s="7">
        <v>8.6549635269180165E-4</v>
      </c>
      <c r="J185" s="7">
        <v>4.9934736352835675E-4</v>
      </c>
      <c r="K185" s="7">
        <v>6.3259188689109133E-4</v>
      </c>
    </row>
    <row r="186" spans="1:11" x14ac:dyDescent="0.25">
      <c r="A186" s="1" t="s">
        <v>84</v>
      </c>
      <c r="B186" s="7">
        <v>1.4726158401840506E-5</v>
      </c>
      <c r="C186" s="7">
        <v>0</v>
      </c>
      <c r="D186" s="7">
        <v>0</v>
      </c>
      <c r="E186" s="7">
        <v>0</v>
      </c>
      <c r="F186" s="7">
        <v>0</v>
      </c>
      <c r="G186" s="7">
        <v>3.1305150133734437E-5</v>
      </c>
      <c r="H186" s="7">
        <v>6.7981621508108757E-5</v>
      </c>
      <c r="I186" s="7">
        <v>0</v>
      </c>
      <c r="J186" s="7">
        <v>1.0231639499974137E-5</v>
      </c>
      <c r="K186" s="7">
        <v>1.9118054052623531E-5</v>
      </c>
    </row>
    <row r="187" spans="1:11" x14ac:dyDescent="0.25">
      <c r="A187" s="1" t="s">
        <v>85</v>
      </c>
      <c r="B187" s="7">
        <v>2.4668315914163604E-3</v>
      </c>
      <c r="C187" s="7">
        <v>2.6136814688580289E-3</v>
      </c>
      <c r="D187" s="7">
        <v>1.5498685349221483E-3</v>
      </c>
      <c r="E187" s="7">
        <v>3.1600186908026734E-3</v>
      </c>
      <c r="F187" s="7">
        <v>2.6848555354167499E-3</v>
      </c>
      <c r="G187" s="7">
        <v>3.7514843302775547E-3</v>
      </c>
      <c r="H187" s="7">
        <v>3.1089219423067753E-3</v>
      </c>
      <c r="I187" s="7">
        <v>5.5391765677238617E-4</v>
      </c>
      <c r="J187" s="7">
        <v>1.0574531984356074E-3</v>
      </c>
      <c r="K187" s="7">
        <v>3.8440296785952127E-3</v>
      </c>
    </row>
    <row r="188" spans="1:11" x14ac:dyDescent="0.25">
      <c r="A188" s="1" t="s">
        <v>86</v>
      </c>
      <c r="B188" s="7">
        <v>1.7701849963259434E-4</v>
      </c>
      <c r="C188" s="7">
        <v>0</v>
      </c>
      <c r="D188" s="7">
        <v>0</v>
      </c>
      <c r="E188" s="7">
        <v>0</v>
      </c>
      <c r="F188" s="7">
        <v>0</v>
      </c>
      <c r="G188" s="7">
        <v>7.6730931562696389E-4</v>
      </c>
      <c r="H188" s="7">
        <v>3.7314485788870664E-4</v>
      </c>
      <c r="I188" s="7">
        <v>0</v>
      </c>
      <c r="J188" s="7">
        <v>3.5817330289777098E-4</v>
      </c>
      <c r="K188" s="7">
        <v>0</v>
      </c>
    </row>
    <row r="189" spans="1:11" x14ac:dyDescent="0.25">
      <c r="A189" s="1" t="s">
        <v>87</v>
      </c>
      <c r="B189" s="7">
        <v>1.0392675930691168E-3</v>
      </c>
      <c r="C189" s="7">
        <v>0</v>
      </c>
      <c r="D189" s="7">
        <v>4.3776065109884138E-4</v>
      </c>
      <c r="E189" s="7">
        <v>1.3683787174113232E-3</v>
      </c>
      <c r="F189" s="7">
        <v>1.0437573448147342E-3</v>
      </c>
      <c r="G189" s="7">
        <v>7.0635819937821828E-4</v>
      </c>
      <c r="H189" s="7">
        <v>2.126608949754178E-3</v>
      </c>
      <c r="I189" s="7">
        <v>7.7825209036501051E-4</v>
      </c>
      <c r="J189" s="7">
        <v>1.9867786341826524E-3</v>
      </c>
      <c r="K189" s="7">
        <v>1.1339105068611312E-4</v>
      </c>
    </row>
    <row r="190" spans="1:11" x14ac:dyDescent="0.25">
      <c r="A190" s="1" t="s">
        <v>88</v>
      </c>
      <c r="B190" s="7">
        <v>5.7271986472589759E-5</v>
      </c>
      <c r="C190" s="7">
        <v>0</v>
      </c>
      <c r="D190" s="7">
        <v>0</v>
      </c>
      <c r="E190" s="7">
        <v>0</v>
      </c>
      <c r="F190" s="7">
        <v>3.4218250264563931E-4</v>
      </c>
      <c r="G190" s="7">
        <v>0</v>
      </c>
      <c r="H190" s="7">
        <v>0</v>
      </c>
      <c r="I190" s="7">
        <v>0</v>
      </c>
      <c r="J190" s="7">
        <v>1.1588221909562967E-4</v>
      </c>
      <c r="K190" s="7">
        <v>0</v>
      </c>
    </row>
    <row r="191" spans="1:11" x14ac:dyDescent="0.25">
      <c r="A191" s="1" t="s">
        <v>89</v>
      </c>
      <c r="B191" s="7">
        <v>0.2631352612729087</v>
      </c>
      <c r="C191" s="7">
        <v>0.21764103443301655</v>
      </c>
      <c r="D191" s="7">
        <v>0.37789672778653272</v>
      </c>
      <c r="E191" s="7">
        <v>0.3725164143342824</v>
      </c>
      <c r="F191" s="7">
        <v>0.30007513012994735</v>
      </c>
      <c r="G191" s="7">
        <v>0.22127246947725759</v>
      </c>
      <c r="H191" s="7">
        <v>0.18775914885576445</v>
      </c>
      <c r="I191" s="7">
        <v>0.15268922950360811</v>
      </c>
      <c r="J191" s="7">
        <v>0.22858598403412886</v>
      </c>
      <c r="K191" s="7">
        <v>0.29689567562553476</v>
      </c>
    </row>
    <row r="192" spans="1:11" x14ac:dyDescent="0.25">
      <c r="A192" s="1" t="s">
        <v>90</v>
      </c>
      <c r="B192" s="7">
        <v>1.37701740083108E-4</v>
      </c>
      <c r="C192" s="7">
        <v>0</v>
      </c>
      <c r="D192" s="7">
        <v>0</v>
      </c>
      <c r="E192" s="7">
        <v>2.9190687589761885E-4</v>
      </c>
      <c r="F192" s="7">
        <v>5.0415607067513194E-4</v>
      </c>
      <c r="G192" s="7">
        <v>0</v>
      </c>
      <c r="H192" s="7">
        <v>0</v>
      </c>
      <c r="I192" s="7">
        <v>0</v>
      </c>
      <c r="J192" s="7">
        <v>1.0788551969367853E-4</v>
      </c>
      <c r="K192" s="7">
        <v>1.6683716736916291E-4</v>
      </c>
    </row>
    <row r="193" spans="1:11" x14ac:dyDescent="0.25">
      <c r="A193" s="1" t="s">
        <v>91</v>
      </c>
      <c r="B193" s="7">
        <v>1.047603384835744E-3</v>
      </c>
      <c r="C193" s="7">
        <v>6.8755149268735088E-4</v>
      </c>
      <c r="D193" s="7">
        <v>4.8914267778987575E-3</v>
      </c>
      <c r="E193" s="7">
        <v>2.0647557442593652E-3</v>
      </c>
      <c r="F193" s="7">
        <v>3.3977496090441397E-4</v>
      </c>
      <c r="G193" s="7">
        <v>0</v>
      </c>
      <c r="H193" s="7">
        <v>0</v>
      </c>
      <c r="I193" s="7">
        <v>0</v>
      </c>
      <c r="J193" s="7">
        <v>1.072910689611735E-3</v>
      </c>
      <c r="K193" s="7">
        <v>1.0228739211922682E-3</v>
      </c>
    </row>
    <row r="194" spans="1:11" x14ac:dyDescent="0.25">
      <c r="A194" s="1" t="s">
        <v>92</v>
      </c>
      <c r="B194" s="7">
        <v>4.0460917177794202E-2</v>
      </c>
      <c r="C194" s="7">
        <v>0.18577842796070307</v>
      </c>
      <c r="D194" s="7">
        <v>8.7274763329283925E-2</v>
      </c>
      <c r="E194" s="7">
        <v>6.24951529205399E-2</v>
      </c>
      <c r="F194" s="7">
        <v>3.8986928980347731E-2</v>
      </c>
      <c r="G194" s="7">
        <v>2.3594447109231479E-2</v>
      </c>
      <c r="H194" s="7">
        <v>5.6748684593154984E-3</v>
      </c>
      <c r="I194" s="7">
        <v>7.5850696935628615E-4</v>
      </c>
      <c r="J194" s="7">
        <v>6.2083821935790547E-2</v>
      </c>
      <c r="K194" s="7">
        <v>1.9331727727840992E-2</v>
      </c>
    </row>
    <row r="195" spans="1:11" x14ac:dyDescent="0.25">
      <c r="A195" s="1" t="s">
        <v>93</v>
      </c>
      <c r="B195" s="7">
        <v>1.7730322901627255E-4</v>
      </c>
      <c r="C195" s="7">
        <v>0</v>
      </c>
      <c r="D195" s="7">
        <v>4.1732011874743105E-4</v>
      </c>
      <c r="E195" s="7">
        <v>0</v>
      </c>
      <c r="F195" s="7">
        <v>7.6032253041656518E-4</v>
      </c>
      <c r="G195" s="7">
        <v>0</v>
      </c>
      <c r="H195" s="7">
        <v>0</v>
      </c>
      <c r="I195" s="7">
        <v>0</v>
      </c>
      <c r="J195" s="7">
        <v>3.5874941479565594E-4</v>
      </c>
      <c r="K195" s="7">
        <v>0</v>
      </c>
    </row>
    <row r="196" spans="1:11" x14ac:dyDescent="0.25">
      <c r="A196" s="1" t="s">
        <v>94</v>
      </c>
      <c r="B196" s="7">
        <v>5.569143235965471E-5</v>
      </c>
      <c r="C196" s="7">
        <v>0</v>
      </c>
      <c r="D196" s="7">
        <v>0</v>
      </c>
      <c r="E196" s="7">
        <v>0</v>
      </c>
      <c r="F196" s="7">
        <v>3.3273917799005366E-4</v>
      </c>
      <c r="G196" s="7">
        <v>0</v>
      </c>
      <c r="H196" s="7">
        <v>0</v>
      </c>
      <c r="I196" s="7">
        <v>0</v>
      </c>
      <c r="J196" s="7">
        <v>1.1268417884439277E-4</v>
      </c>
      <c r="K196" s="7">
        <v>0</v>
      </c>
    </row>
    <row r="197" spans="1:11" x14ac:dyDescent="0.25">
      <c r="A197" s="1" t="s">
        <v>95</v>
      </c>
      <c r="B197" s="7">
        <v>4.4425910289597249E-5</v>
      </c>
      <c r="C197" s="7">
        <v>0</v>
      </c>
      <c r="D197" s="7">
        <v>0</v>
      </c>
      <c r="E197" s="7">
        <v>0</v>
      </c>
      <c r="F197" s="7">
        <v>2.6543114883016282E-4</v>
      </c>
      <c r="G197" s="7">
        <v>0</v>
      </c>
      <c r="H197" s="7">
        <v>0</v>
      </c>
      <c r="I197" s="7">
        <v>0</v>
      </c>
      <c r="J197" s="7">
        <v>8.9889898828038751E-5</v>
      </c>
      <c r="K197" s="7">
        <v>0</v>
      </c>
    </row>
    <row r="198" spans="1:11" x14ac:dyDescent="0.25">
      <c r="A198" s="1" t="s">
        <v>96</v>
      </c>
      <c r="B198" s="7">
        <v>4.6509686270901157E-2</v>
      </c>
      <c r="C198" s="7">
        <v>2.5967261812306821E-2</v>
      </c>
      <c r="D198" s="7">
        <v>1.0158265028144245E-2</v>
      </c>
      <c r="E198" s="7">
        <v>1.9977811285652181E-2</v>
      </c>
      <c r="F198" s="7">
        <v>3.8999765736404637E-2</v>
      </c>
      <c r="G198" s="7">
        <v>4.944211476625985E-2</v>
      </c>
      <c r="H198" s="7">
        <v>6.8384443903714842E-2</v>
      </c>
      <c r="I198" s="7">
        <v>8.7597120106193069E-2</v>
      </c>
      <c r="J198" s="7">
        <v>7.7477583636953826E-2</v>
      </c>
      <c r="K198" s="7">
        <v>1.6248878223265269E-2</v>
      </c>
    </row>
    <row r="199" spans="1:11" x14ac:dyDescent="0.25">
      <c r="A199" s="1" t="s">
        <v>97</v>
      </c>
      <c r="B199" s="7">
        <v>8.8165735973100279E-4</v>
      </c>
      <c r="C199" s="7">
        <v>5.4700543267762218E-3</v>
      </c>
      <c r="D199" s="7">
        <v>3.1874045657599285E-3</v>
      </c>
      <c r="E199" s="7">
        <v>1.5584091284851921E-3</v>
      </c>
      <c r="F199" s="7">
        <v>0</v>
      </c>
      <c r="G199" s="7">
        <v>0</v>
      </c>
      <c r="H199" s="7">
        <v>0</v>
      </c>
      <c r="I199" s="7">
        <v>0</v>
      </c>
      <c r="J199" s="7">
        <v>1.7174221905066284E-3</v>
      </c>
      <c r="K199" s="7">
        <v>6.4975528926742337E-5</v>
      </c>
    </row>
    <row r="200" spans="1:11" x14ac:dyDescent="0.25">
      <c r="A200" s="1" t="s">
        <v>98</v>
      </c>
      <c r="B200" s="7">
        <v>3.2481835329000218E-3</v>
      </c>
      <c r="C200" s="7">
        <v>1.2091681212774093E-2</v>
      </c>
      <c r="D200" s="7">
        <v>4.253986451367887E-3</v>
      </c>
      <c r="E200" s="7">
        <v>7.4297573778935215E-3</v>
      </c>
      <c r="F200" s="7">
        <v>2.2229798672675988E-3</v>
      </c>
      <c r="G200" s="7">
        <v>1.7546121334060126E-3</v>
      </c>
      <c r="H200" s="7">
        <v>6.5904401261901479E-4</v>
      </c>
      <c r="I200" s="7">
        <v>8.3927662071383148E-4</v>
      </c>
      <c r="J200" s="7">
        <v>1.8065253290639096E-3</v>
      </c>
      <c r="K200" s="7">
        <v>4.6569243867240293E-3</v>
      </c>
    </row>
    <row r="201" spans="1:11" x14ac:dyDescent="0.25">
      <c r="A201" s="1" t="s">
        <v>99</v>
      </c>
      <c r="B201" s="7">
        <v>3.2577751992345967E-4</v>
      </c>
      <c r="C201" s="7">
        <v>2.3835752205757423E-3</v>
      </c>
      <c r="D201" s="7">
        <v>1.936229994409661E-3</v>
      </c>
      <c r="E201" s="7">
        <v>0</v>
      </c>
      <c r="F201" s="7">
        <v>0</v>
      </c>
      <c r="G201" s="7">
        <v>0</v>
      </c>
      <c r="H201" s="7">
        <v>0</v>
      </c>
      <c r="I201" s="7">
        <v>0</v>
      </c>
      <c r="J201" s="7">
        <v>1.8934684596015003E-4</v>
      </c>
      <c r="K201" s="7">
        <v>4.5909307531338822E-4</v>
      </c>
    </row>
    <row r="202" spans="1:11" x14ac:dyDescent="0.25">
      <c r="A202" s="1" t="s">
        <v>100</v>
      </c>
      <c r="B202" s="7">
        <v>5.0677923081157738E-5</v>
      </c>
      <c r="C202" s="7">
        <v>0</v>
      </c>
      <c r="D202" s="7">
        <v>0</v>
      </c>
      <c r="E202" s="7">
        <v>0</v>
      </c>
      <c r="F202" s="7">
        <v>0</v>
      </c>
      <c r="G202" s="7">
        <v>0</v>
      </c>
      <c r="H202" s="7">
        <v>3.562952234396456E-4</v>
      </c>
      <c r="I202" s="7">
        <v>0</v>
      </c>
      <c r="J202" s="7">
        <v>1.0254001209845996E-4</v>
      </c>
      <c r="K202" s="7">
        <v>0</v>
      </c>
    </row>
    <row r="203" spans="1:11" x14ac:dyDescent="0.25">
      <c r="A203" s="1" t="s">
        <v>101</v>
      </c>
      <c r="B203" s="7">
        <v>7.3763995278907412E-3</v>
      </c>
      <c r="C203" s="7">
        <v>2.5692535862437658E-2</v>
      </c>
      <c r="D203" s="7">
        <v>2.3872100078851127E-2</v>
      </c>
      <c r="E203" s="7">
        <v>5.6404266288636717E-3</v>
      </c>
      <c r="F203" s="7">
        <v>7.8927211415586052E-3</v>
      </c>
      <c r="G203" s="7">
        <v>5.2803605357095475E-3</v>
      </c>
      <c r="H203" s="7">
        <v>1.2397249695853168E-3</v>
      </c>
      <c r="I203" s="7">
        <v>6.6474458795542197E-4</v>
      </c>
      <c r="J203" s="7">
        <v>8.0876071450977447E-3</v>
      </c>
      <c r="K203" s="7">
        <v>6.6814308985414803E-3</v>
      </c>
    </row>
    <row r="204" spans="1:11" x14ac:dyDescent="0.25">
      <c r="A204" s="1" t="s">
        <v>102</v>
      </c>
      <c r="B204" s="7">
        <v>1.5855150262193658E-4</v>
      </c>
      <c r="C204" s="7">
        <v>0</v>
      </c>
      <c r="D204" s="7">
        <v>3.5060026837402354E-4</v>
      </c>
      <c r="E204" s="7">
        <v>0</v>
      </c>
      <c r="F204" s="7">
        <v>1.6056210910658867E-4</v>
      </c>
      <c r="G204" s="7">
        <v>0</v>
      </c>
      <c r="H204" s="7">
        <v>6.3017176140064838E-4</v>
      </c>
      <c r="I204" s="7">
        <v>0</v>
      </c>
      <c r="J204" s="7">
        <v>8.5072117160868194E-5</v>
      </c>
      <c r="K204" s="7">
        <v>2.3035313489333737E-4</v>
      </c>
    </row>
    <row r="205" spans="1:11" x14ac:dyDescent="0.25">
      <c r="A205" s="1" t="s">
        <v>103</v>
      </c>
      <c r="B205" s="7">
        <v>8.529504225720121E-4</v>
      </c>
      <c r="C205" s="7">
        <v>3.6853960959390602E-3</v>
      </c>
      <c r="D205" s="7">
        <v>2.54030110257472E-3</v>
      </c>
      <c r="E205" s="7">
        <v>1.5728670333749019E-3</v>
      </c>
      <c r="F205" s="7">
        <v>0</v>
      </c>
      <c r="G205" s="7">
        <v>4.3453200226085156E-4</v>
      </c>
      <c r="H205" s="7">
        <v>0</v>
      </c>
      <c r="I205" s="7">
        <v>2.466640024430525E-4</v>
      </c>
      <c r="J205" s="7">
        <v>1.06179985377617E-3</v>
      </c>
      <c r="K205" s="7">
        <v>6.488696458301379E-4</v>
      </c>
    </row>
    <row r="206" spans="1:11" x14ac:dyDescent="0.25">
      <c r="A206" s="1" t="s">
        <v>104</v>
      </c>
      <c r="B206" s="7">
        <v>0</v>
      </c>
      <c r="C206" s="7">
        <v>0</v>
      </c>
      <c r="D206" s="7">
        <v>0</v>
      </c>
      <c r="E206" s="7">
        <v>0</v>
      </c>
      <c r="F206" s="7">
        <v>0</v>
      </c>
      <c r="G206" s="7">
        <v>0</v>
      </c>
      <c r="H206" s="7">
        <v>0</v>
      </c>
      <c r="I206" s="7">
        <v>0</v>
      </c>
      <c r="J206" s="7">
        <v>0</v>
      </c>
      <c r="K206" s="7">
        <v>0</v>
      </c>
    </row>
    <row r="207" spans="1:11" x14ac:dyDescent="0.25">
      <c r="A207" s="1" t="s">
        <v>105</v>
      </c>
      <c r="B207" s="7">
        <v>1.0153814325208409E-3</v>
      </c>
      <c r="C207" s="7">
        <v>7.2997852582733199E-3</v>
      </c>
      <c r="D207" s="7">
        <v>2.7364113680002264E-3</v>
      </c>
      <c r="E207" s="7">
        <v>1.2688077676470063E-3</v>
      </c>
      <c r="F207" s="7">
        <v>6.6768748446691464E-4</v>
      </c>
      <c r="G207" s="7">
        <v>3.1519464415860946E-4</v>
      </c>
      <c r="H207" s="7">
        <v>4.3623355223443615E-5</v>
      </c>
      <c r="I207" s="7">
        <v>0</v>
      </c>
      <c r="J207" s="7">
        <v>6.5569010919330772E-4</v>
      </c>
      <c r="K207" s="7">
        <v>1.366859931785931E-3</v>
      </c>
    </row>
    <row r="208" spans="1:11" x14ac:dyDescent="0.25">
      <c r="A208" s="1" t="s">
        <v>106</v>
      </c>
      <c r="B208" s="7">
        <v>1.7556937200314743E-5</v>
      </c>
      <c r="C208" s="7">
        <v>0</v>
      </c>
      <c r="D208" s="7">
        <v>0</v>
      </c>
      <c r="E208" s="7">
        <v>0</v>
      </c>
      <c r="F208" s="7">
        <v>0</v>
      </c>
      <c r="G208" s="7">
        <v>0</v>
      </c>
      <c r="H208" s="7">
        <v>0</v>
      </c>
      <c r="I208" s="7">
        <v>9.3878429238139266E-5</v>
      </c>
      <c r="J208" s="7">
        <v>3.5524118659107599E-5</v>
      </c>
      <c r="K208" s="7">
        <v>0</v>
      </c>
    </row>
    <row r="209" spans="1:11" x14ac:dyDescent="0.25">
      <c r="A209" s="1" t="s">
        <v>107</v>
      </c>
      <c r="B209" s="7">
        <v>7.1599175716338399E-4</v>
      </c>
      <c r="C209" s="7">
        <v>1.2515032457757129E-3</v>
      </c>
      <c r="D209" s="7">
        <v>3.4594740316332257E-3</v>
      </c>
      <c r="E209" s="7">
        <v>0</v>
      </c>
      <c r="F209" s="7">
        <v>1.2110802931770209E-3</v>
      </c>
      <c r="G209" s="7">
        <v>7.783826505768844E-5</v>
      </c>
      <c r="H209" s="7">
        <v>0</v>
      </c>
      <c r="I209" s="7">
        <v>1.9631143712378716E-4</v>
      </c>
      <c r="J209" s="7">
        <v>1.3238562946413423E-3</v>
      </c>
      <c r="K209" s="7">
        <v>1.2200657727997943E-4</v>
      </c>
    </row>
    <row r="210" spans="1:11" x14ac:dyDescent="0.25">
      <c r="A210" s="1" t="s">
        <v>108</v>
      </c>
      <c r="B210" s="7">
        <v>2.0023932549191512E-3</v>
      </c>
      <c r="C210" s="7">
        <v>2.5402473629693952E-3</v>
      </c>
      <c r="D210" s="7">
        <v>4.9567997420630313E-3</v>
      </c>
      <c r="E210" s="7">
        <v>4.5718359849154797E-3</v>
      </c>
      <c r="F210" s="7">
        <v>1.2460877115090369E-3</v>
      </c>
      <c r="G210" s="7">
        <v>1.3215979800963234E-3</v>
      </c>
      <c r="H210" s="7">
        <v>3.5924836876722411E-4</v>
      </c>
      <c r="I210" s="7">
        <v>0</v>
      </c>
      <c r="J210" s="7">
        <v>3.3112940581848166E-3</v>
      </c>
      <c r="K210" s="7">
        <v>7.2337855486276652E-4</v>
      </c>
    </row>
    <row r="211" spans="1:11" x14ac:dyDescent="0.25">
      <c r="A211" s="1" t="s">
        <v>109</v>
      </c>
      <c r="B211" s="7">
        <v>2.5548112566643223E-3</v>
      </c>
      <c r="C211" s="7">
        <v>5.63899914441036E-3</v>
      </c>
      <c r="D211" s="7">
        <v>5.4536122907141117E-3</v>
      </c>
      <c r="E211" s="7">
        <v>2.9060613431213752E-3</v>
      </c>
      <c r="F211" s="7">
        <v>2.9853647639788102E-3</v>
      </c>
      <c r="G211" s="7">
        <v>1.8799115779870776E-3</v>
      </c>
      <c r="H211" s="7">
        <v>1.6754326676318564E-3</v>
      </c>
      <c r="I211" s="7">
        <v>5.718770237276437E-4</v>
      </c>
      <c r="J211" s="7">
        <v>2.7174992446936152E-3</v>
      </c>
      <c r="K211" s="7">
        <v>2.3958379198821523E-3</v>
      </c>
    </row>
    <row r="212" spans="1:11" x14ac:dyDescent="0.25">
      <c r="A212" s="1" t="s">
        <v>110</v>
      </c>
      <c r="B212" s="7">
        <v>1.4481699169590053E-4</v>
      </c>
      <c r="C212" s="7">
        <v>0</v>
      </c>
      <c r="D212" s="7">
        <v>5.4479361934467051E-4</v>
      </c>
      <c r="E212" s="7">
        <v>4.3514651949920225E-4</v>
      </c>
      <c r="F212" s="7">
        <v>0</v>
      </c>
      <c r="G212" s="7">
        <v>0</v>
      </c>
      <c r="H212" s="7">
        <v>0</v>
      </c>
      <c r="I212" s="7">
        <v>0</v>
      </c>
      <c r="J212" s="7">
        <v>1.3219255886005231E-4</v>
      </c>
      <c r="K212" s="7">
        <v>1.5715317113489436E-4</v>
      </c>
    </row>
    <row r="213" spans="1:11" x14ac:dyDescent="0.25">
      <c r="A213" s="1" t="s">
        <v>111</v>
      </c>
      <c r="B213" s="7">
        <v>8.4381929048200937E-5</v>
      </c>
      <c r="C213" s="7">
        <v>0</v>
      </c>
      <c r="D213" s="7">
        <v>0</v>
      </c>
      <c r="E213" s="7">
        <v>0</v>
      </c>
      <c r="F213" s="7">
        <v>5.0415607067513194E-4</v>
      </c>
      <c r="G213" s="7">
        <v>0</v>
      </c>
      <c r="H213" s="7">
        <v>0</v>
      </c>
      <c r="I213" s="7">
        <v>0</v>
      </c>
      <c r="J213" s="7">
        <v>0</v>
      </c>
      <c r="K213" s="7">
        <v>1.6683716736916291E-4</v>
      </c>
    </row>
    <row r="214" spans="1:11" x14ac:dyDescent="0.25">
      <c r="A214" s="1" t="s">
        <v>112</v>
      </c>
      <c r="B214" s="7">
        <v>0</v>
      </c>
      <c r="C214" s="7">
        <v>0</v>
      </c>
      <c r="D214" s="7">
        <v>0</v>
      </c>
      <c r="E214" s="7">
        <v>0</v>
      </c>
      <c r="F214" s="7">
        <v>0</v>
      </c>
      <c r="G214" s="7">
        <v>0</v>
      </c>
      <c r="H214" s="7">
        <v>0</v>
      </c>
      <c r="I214" s="7">
        <v>0</v>
      </c>
      <c r="J214" s="7">
        <v>0</v>
      </c>
      <c r="K214" s="7">
        <v>0</v>
      </c>
    </row>
    <row r="215" spans="1:11" x14ac:dyDescent="0.25">
      <c r="A215" s="1" t="s">
        <v>113</v>
      </c>
      <c r="B215" s="7">
        <v>2.6304275141584806E-4</v>
      </c>
      <c r="C215" s="7">
        <v>6.1150401281162125E-4</v>
      </c>
      <c r="D215" s="7">
        <v>5.008874913022557E-4</v>
      </c>
      <c r="E215" s="7">
        <v>2.0638535064225084E-4</v>
      </c>
      <c r="F215" s="7">
        <v>4.7028712242817334E-4</v>
      </c>
      <c r="G215" s="7">
        <v>0</v>
      </c>
      <c r="H215" s="7">
        <v>4.3980219688840249E-4</v>
      </c>
      <c r="I215" s="7">
        <v>0</v>
      </c>
      <c r="J215" s="7">
        <v>5.3223189256194502E-4</v>
      </c>
      <c r="K215" s="7">
        <v>0</v>
      </c>
    </row>
    <row r="216" spans="1:11" x14ac:dyDescent="0.25">
      <c r="A216" s="1" t="s">
        <v>114</v>
      </c>
      <c r="B216" s="7">
        <v>4.7755141421601934E-4</v>
      </c>
      <c r="C216" s="7">
        <v>4.7316173990351066E-3</v>
      </c>
      <c r="D216" s="7">
        <v>1.1433373344810907E-3</v>
      </c>
      <c r="E216" s="7">
        <v>8.4678724559277051E-4</v>
      </c>
      <c r="F216" s="7">
        <v>0</v>
      </c>
      <c r="G216" s="7">
        <v>0</v>
      </c>
      <c r="H216" s="7">
        <v>0</v>
      </c>
      <c r="I216" s="7">
        <v>0</v>
      </c>
      <c r="J216" s="7">
        <v>5.51522419360922E-4</v>
      </c>
      <c r="K216" s="7">
        <v>4.0526938740220806E-4</v>
      </c>
    </row>
    <row r="217" spans="1:11" x14ac:dyDescent="0.25">
      <c r="A217" s="1" t="s">
        <v>115</v>
      </c>
      <c r="B217" s="7">
        <v>0</v>
      </c>
      <c r="C217" s="7">
        <v>0</v>
      </c>
      <c r="D217" s="7">
        <v>0</v>
      </c>
      <c r="E217" s="7">
        <v>0</v>
      </c>
      <c r="F217" s="7">
        <v>0</v>
      </c>
      <c r="G217" s="7">
        <v>0</v>
      </c>
      <c r="H217" s="7">
        <v>0</v>
      </c>
      <c r="I217" s="7">
        <v>0</v>
      </c>
      <c r="J217" s="7">
        <v>0</v>
      </c>
      <c r="K217" s="7">
        <v>0</v>
      </c>
    </row>
    <row r="218" spans="1:11" x14ac:dyDescent="0.25">
      <c r="A218" s="1" t="s">
        <v>116</v>
      </c>
      <c r="B218" s="7">
        <v>1.4167934417970006E-3</v>
      </c>
      <c r="C218" s="7">
        <v>1.4395049219324264E-2</v>
      </c>
      <c r="D218" s="7">
        <v>1.3029264292250067E-3</v>
      </c>
      <c r="E218" s="7">
        <v>1.0289048879030982E-3</v>
      </c>
      <c r="F218" s="7">
        <v>1.4378349217811582E-3</v>
      </c>
      <c r="G218" s="7">
        <v>4.6216647739782154E-4</v>
      </c>
      <c r="H218" s="7">
        <v>8.9956685635670395E-4</v>
      </c>
      <c r="I218" s="7">
        <v>3.4322435059513581E-4</v>
      </c>
      <c r="J218" s="7">
        <v>1.7307307918973092E-3</v>
      </c>
      <c r="K218" s="7">
        <v>1.1100242162963262E-3</v>
      </c>
    </row>
    <row r="219" spans="1:11" x14ac:dyDescent="0.25">
      <c r="A219" s="1" t="s">
        <v>117</v>
      </c>
      <c r="B219" s="7">
        <v>0</v>
      </c>
      <c r="C219" s="7">
        <v>0</v>
      </c>
      <c r="D219" s="7">
        <v>0</v>
      </c>
      <c r="E219" s="7">
        <v>0</v>
      </c>
      <c r="F219" s="7">
        <v>0</v>
      </c>
      <c r="G219" s="7">
        <v>0</v>
      </c>
      <c r="H219" s="7">
        <v>0</v>
      </c>
      <c r="I219" s="7">
        <v>0</v>
      </c>
      <c r="J219" s="7">
        <v>0</v>
      </c>
      <c r="K219" s="7">
        <v>0</v>
      </c>
    </row>
    <row r="220" spans="1:11" x14ac:dyDescent="0.25">
      <c r="A220" s="1" t="s">
        <v>118</v>
      </c>
      <c r="B220" s="7">
        <v>0</v>
      </c>
      <c r="C220" s="7">
        <v>0</v>
      </c>
      <c r="D220" s="7">
        <v>0</v>
      </c>
      <c r="E220" s="7">
        <v>0</v>
      </c>
      <c r="F220" s="7">
        <v>0</v>
      </c>
      <c r="G220" s="7">
        <v>0</v>
      </c>
      <c r="H220" s="7">
        <v>0</v>
      </c>
      <c r="I220" s="7">
        <v>0</v>
      </c>
      <c r="J220" s="7">
        <v>0</v>
      </c>
      <c r="K220" s="7">
        <v>0</v>
      </c>
    </row>
    <row r="221" spans="1:11" x14ac:dyDescent="0.25">
      <c r="A221" s="1" t="s">
        <v>119</v>
      </c>
      <c r="B221" s="7">
        <v>9.2520096819236914E-3</v>
      </c>
      <c r="C221" s="7">
        <v>1.3179588238603615E-2</v>
      </c>
      <c r="D221" s="7">
        <v>1.1240255017729043E-2</v>
      </c>
      <c r="E221" s="7">
        <v>9.96951933477511E-3</v>
      </c>
      <c r="F221" s="7">
        <v>1.0003575132724547E-2</v>
      </c>
      <c r="G221" s="7">
        <v>3.275424920147933E-3</v>
      </c>
      <c r="H221" s="7">
        <v>6.436503604581258E-3</v>
      </c>
      <c r="I221" s="7">
        <v>1.3082562689986048E-2</v>
      </c>
      <c r="J221" s="7">
        <v>8.568627040287366E-3</v>
      </c>
      <c r="K221" s="7">
        <v>9.9197886627568604E-3</v>
      </c>
    </row>
    <row r="222" spans="1:11" x14ac:dyDescent="0.25">
      <c r="A222" s="1" t="s">
        <v>120</v>
      </c>
      <c r="B222" s="7">
        <v>1.5309939405404205E-3</v>
      </c>
      <c r="C222" s="7">
        <v>9.187904666878844E-3</v>
      </c>
      <c r="D222" s="7">
        <v>1.6142400576393539E-3</v>
      </c>
      <c r="E222" s="7">
        <v>3.3237654334200796E-3</v>
      </c>
      <c r="F222" s="7">
        <v>9.9563746836292826E-4</v>
      </c>
      <c r="G222" s="7">
        <v>1.0243285159075876E-3</v>
      </c>
      <c r="H222" s="7">
        <v>2.6341154682004808E-4</v>
      </c>
      <c r="I222" s="7">
        <v>0</v>
      </c>
      <c r="J222" s="7">
        <v>2.2446290974530519E-3</v>
      </c>
      <c r="K222" s="7">
        <v>8.3365319944605468E-4</v>
      </c>
    </row>
    <row r="223" spans="1:11" x14ac:dyDescent="0.25">
      <c r="A223" s="1" t="s">
        <v>121</v>
      </c>
      <c r="B223" s="7">
        <v>0</v>
      </c>
      <c r="C223" s="7">
        <v>0</v>
      </c>
      <c r="D223" s="7">
        <v>0</v>
      </c>
      <c r="E223" s="7">
        <v>0</v>
      </c>
      <c r="F223" s="7">
        <v>0</v>
      </c>
      <c r="G223" s="7">
        <v>0</v>
      </c>
      <c r="H223" s="7">
        <v>0</v>
      </c>
      <c r="I223" s="7">
        <v>0</v>
      </c>
      <c r="J223" s="7">
        <v>0</v>
      </c>
      <c r="K223" s="7">
        <v>0</v>
      </c>
    </row>
    <row r="224" spans="1:11" x14ac:dyDescent="0.25">
      <c r="A224" s="1" t="s">
        <v>122</v>
      </c>
      <c r="B224" s="7">
        <v>3.1320403956326308E-3</v>
      </c>
      <c r="C224" s="7">
        <v>3.125240636267112E-3</v>
      </c>
      <c r="D224" s="7">
        <v>6.4151626914209642E-3</v>
      </c>
      <c r="E224" s="7">
        <v>1.9314722943525563E-3</v>
      </c>
      <c r="F224" s="7">
        <v>3.1000264723192996E-3</v>
      </c>
      <c r="G224" s="7">
        <v>5.1085513935808721E-3</v>
      </c>
      <c r="H224" s="7">
        <v>2.2184777150710986E-3</v>
      </c>
      <c r="I224" s="7">
        <v>1.2171189193023089E-3</v>
      </c>
      <c r="J224" s="7">
        <v>5.2878244740942994E-3</v>
      </c>
      <c r="K224" s="7">
        <v>1.0254792875481532E-3</v>
      </c>
    </row>
    <row r="225" spans="1:11" x14ac:dyDescent="0.25">
      <c r="A225" s="1" t="s">
        <v>123</v>
      </c>
      <c r="B225" s="7">
        <v>1.12290485349441E-3</v>
      </c>
      <c r="C225" s="7">
        <v>6.6898165866392624E-5</v>
      </c>
      <c r="D225" s="7">
        <v>7.7051149227279619E-4</v>
      </c>
      <c r="E225" s="7">
        <v>1.5839160958961371E-3</v>
      </c>
      <c r="F225" s="7">
        <v>3.7164628765510058E-4</v>
      </c>
      <c r="G225" s="7">
        <v>1.7589343805799696E-3</v>
      </c>
      <c r="H225" s="7">
        <v>1.3194002958985796E-3</v>
      </c>
      <c r="I225" s="7">
        <v>1.0938372021429403E-3</v>
      </c>
      <c r="J225" s="7">
        <v>2.0667185899022745E-3</v>
      </c>
      <c r="K225" s="7">
        <v>2.0064119534017607E-4</v>
      </c>
    </row>
    <row r="226" spans="1:11" x14ac:dyDescent="0.25">
      <c r="A226" s="1" t="s">
        <v>124</v>
      </c>
      <c r="B226" s="7">
        <v>1.1141831315879015E-3</v>
      </c>
      <c r="C226" s="7">
        <v>1.1852516024336583E-3</v>
      </c>
      <c r="D226" s="7">
        <v>0</v>
      </c>
      <c r="E226" s="7">
        <v>4.8307523738437016E-4</v>
      </c>
      <c r="F226" s="7">
        <v>3.4332419196794065E-3</v>
      </c>
      <c r="G226" s="7">
        <v>1.9740451664639843E-3</v>
      </c>
      <c r="H226" s="7">
        <v>6.0400772436528135E-4</v>
      </c>
      <c r="I226" s="7">
        <v>0</v>
      </c>
      <c r="J226" s="7">
        <v>2.0310092111033308E-3</v>
      </c>
      <c r="K226" s="7">
        <v>2.1829092175074688E-4</v>
      </c>
    </row>
    <row r="227" spans="1:11" x14ac:dyDescent="0.25">
      <c r="A227" s="1" t="s">
        <v>125</v>
      </c>
      <c r="B227" s="7">
        <v>1.0974650739021573E-3</v>
      </c>
      <c r="C227" s="7">
        <v>0</v>
      </c>
      <c r="D227" s="7">
        <v>1.5849655992084769E-3</v>
      </c>
      <c r="E227" s="7">
        <v>2.6228715618657841E-3</v>
      </c>
      <c r="F227" s="7">
        <v>2.1635931564068303E-3</v>
      </c>
      <c r="G227" s="7">
        <v>3.1519464415860946E-4</v>
      </c>
      <c r="H227" s="7">
        <v>1.072700578056123E-4</v>
      </c>
      <c r="I227" s="7">
        <v>0</v>
      </c>
      <c r="J227" s="7">
        <v>1.5936768509513673E-3</v>
      </c>
      <c r="K227" s="7">
        <v>6.1258328942806288E-4</v>
      </c>
    </row>
    <row r="228" spans="1:11" x14ac:dyDescent="0.25">
      <c r="A228" s="1" t="s">
        <v>126</v>
      </c>
      <c r="B228" s="7">
        <v>2.8015968562320925E-2</v>
      </c>
      <c r="C228" s="7">
        <v>0.11197719418843101</v>
      </c>
      <c r="D228" s="7">
        <v>7.6369423987447657E-2</v>
      </c>
      <c r="E228" s="7">
        <v>4.216456494887786E-2</v>
      </c>
      <c r="F228" s="7">
        <v>2.5960629960443942E-2</v>
      </c>
      <c r="G228" s="7">
        <v>1.3408578256538226E-2</v>
      </c>
      <c r="H228" s="7">
        <v>1.5134876696092723E-3</v>
      </c>
      <c r="I228" s="7">
        <v>1.7769034647039961E-4</v>
      </c>
      <c r="J228" s="7">
        <v>6.5109392338972265E-3</v>
      </c>
      <c r="K228" s="7">
        <v>4.9029974029789758E-2</v>
      </c>
    </row>
    <row r="229" spans="1:11" x14ac:dyDescent="0.25">
      <c r="A229" s="1" t="s">
        <v>127</v>
      </c>
      <c r="B229" s="7">
        <v>7.2074975707560936E-4</v>
      </c>
      <c r="C229" s="7">
        <v>8.0551056204221875E-3</v>
      </c>
      <c r="D229" s="7">
        <v>2.4083160014702127E-4</v>
      </c>
      <c r="E229" s="7">
        <v>0</v>
      </c>
      <c r="F229" s="7">
        <v>6.6089930774759998E-5</v>
      </c>
      <c r="G229" s="7">
        <v>9.2581139386478553E-4</v>
      </c>
      <c r="H229" s="7">
        <v>7.9713328004204652E-4</v>
      </c>
      <c r="I229" s="7">
        <v>5.4343821945208404E-4</v>
      </c>
      <c r="J229" s="7">
        <v>1.0368378103752937E-3</v>
      </c>
      <c r="K229" s="7">
        <v>4.1187893533432281E-4</v>
      </c>
    </row>
    <row r="230" spans="1:11" x14ac:dyDescent="0.25">
      <c r="A230" s="1" t="s">
        <v>128</v>
      </c>
      <c r="B230" s="7">
        <v>1.3852100423914897E-4</v>
      </c>
      <c r="C230" s="7">
        <v>0</v>
      </c>
      <c r="D230" s="7">
        <v>0</v>
      </c>
      <c r="E230" s="7">
        <v>4.5115716706094309E-4</v>
      </c>
      <c r="F230" s="7">
        <v>0</v>
      </c>
      <c r="G230" s="7">
        <v>3.4737981538541428E-4</v>
      </c>
      <c r="H230" s="7">
        <v>0</v>
      </c>
      <c r="I230" s="7">
        <v>0</v>
      </c>
      <c r="J230" s="7">
        <v>0</v>
      </c>
      <c r="K230" s="7">
        <v>2.7387916143976974E-4</v>
      </c>
    </row>
    <row r="231" spans="1:11" x14ac:dyDescent="0.25">
      <c r="A231" s="1" t="s">
        <v>129</v>
      </c>
      <c r="B231" s="7">
        <v>3.5579371012439188E-3</v>
      </c>
      <c r="C231" s="7">
        <v>1.2526306021737493E-2</v>
      </c>
      <c r="D231" s="7">
        <v>1.3382145294753553E-2</v>
      </c>
      <c r="E231" s="7">
        <v>2.5890069486956082E-3</v>
      </c>
      <c r="F231" s="7">
        <v>4.6222045689601867E-3</v>
      </c>
      <c r="G231" s="7">
        <v>1.1172800256249904E-3</v>
      </c>
      <c r="H231" s="7">
        <v>2.4125809817910818E-4</v>
      </c>
      <c r="I231" s="7">
        <v>0</v>
      </c>
      <c r="J231" s="7">
        <v>3.7635066214944109E-3</v>
      </c>
      <c r="K231" s="7">
        <v>3.357061345321205E-3</v>
      </c>
    </row>
    <row r="232" spans="1:11" x14ac:dyDescent="0.25">
      <c r="A232" s="1" t="s">
        <v>130</v>
      </c>
      <c r="B232" s="7">
        <v>2.6044837213622357E-4</v>
      </c>
      <c r="C232" s="7">
        <v>0</v>
      </c>
      <c r="D232" s="7">
        <v>5.0573710128242171E-4</v>
      </c>
      <c r="E232" s="7">
        <v>3.9158336564779951E-4</v>
      </c>
      <c r="F232" s="7">
        <v>4.3938463858957967E-4</v>
      </c>
      <c r="G232" s="7">
        <v>3.3883004488585331E-4</v>
      </c>
      <c r="H232" s="7">
        <v>0</v>
      </c>
      <c r="I232" s="7">
        <v>0</v>
      </c>
      <c r="J232" s="7">
        <v>1.1074174237216952E-4</v>
      </c>
      <c r="K232" s="7">
        <v>4.0673675372053205E-4</v>
      </c>
    </row>
    <row r="233" spans="1:11" x14ac:dyDescent="0.25">
      <c r="A233" s="1" t="s">
        <v>131</v>
      </c>
      <c r="B233" s="7">
        <v>5.4552568923651502E-4</v>
      </c>
      <c r="C233" s="7">
        <v>0</v>
      </c>
      <c r="D233" s="7">
        <v>8.9788468133191292E-4</v>
      </c>
      <c r="E233" s="7">
        <v>9.5769471710296407E-4</v>
      </c>
      <c r="F233" s="7">
        <v>1.5708441563396442E-3</v>
      </c>
      <c r="G233" s="7">
        <v>0</v>
      </c>
      <c r="H233" s="7">
        <v>0</v>
      </c>
      <c r="I233" s="7">
        <v>0</v>
      </c>
      <c r="J233" s="7">
        <v>9.7075207005050117E-4</v>
      </c>
      <c r="K233" s="7">
        <v>1.300084930090205E-4</v>
      </c>
    </row>
    <row r="234" spans="1:11" x14ac:dyDescent="0.25">
      <c r="A234" s="1" t="s">
        <v>132</v>
      </c>
      <c r="B234" s="7">
        <v>2.021309113290944E-4</v>
      </c>
      <c r="C234" s="7">
        <v>0</v>
      </c>
      <c r="D234" s="7">
        <v>1.6855137258711191E-3</v>
      </c>
      <c r="E234" s="7">
        <v>0</v>
      </c>
      <c r="F234" s="7">
        <v>0</v>
      </c>
      <c r="G234" s="7">
        <v>0</v>
      </c>
      <c r="H234" s="7">
        <v>0</v>
      </c>
      <c r="I234" s="7">
        <v>0</v>
      </c>
      <c r="J234" s="7">
        <v>4.0898491558080994E-4</v>
      </c>
      <c r="K234" s="7">
        <v>0</v>
      </c>
    </row>
    <row r="235" spans="1:11" x14ac:dyDescent="0.25">
      <c r="A235" s="1" t="s">
        <v>133</v>
      </c>
      <c r="B235" s="7">
        <v>4.1156813096386489E-5</v>
      </c>
      <c r="C235" s="7">
        <v>0</v>
      </c>
      <c r="D235" s="7">
        <v>0</v>
      </c>
      <c r="E235" s="7">
        <v>0</v>
      </c>
      <c r="F235" s="7">
        <v>0</v>
      </c>
      <c r="G235" s="7">
        <v>0</v>
      </c>
      <c r="H235" s="7">
        <v>4.3623355223443615E-5</v>
      </c>
      <c r="I235" s="7">
        <v>1.8689136580684113E-4</v>
      </c>
      <c r="J235" s="7">
        <v>0</v>
      </c>
      <c r="K235" s="7">
        <v>8.1373893585922754E-5</v>
      </c>
    </row>
    <row r="236" spans="1:11" x14ac:dyDescent="0.25">
      <c r="A236" s="1" t="s">
        <v>134</v>
      </c>
      <c r="B236" s="7">
        <v>2.1971176153152007E-2</v>
      </c>
      <c r="C236" s="7">
        <v>2.5251153578990868E-3</v>
      </c>
      <c r="D236" s="7">
        <v>1.2807821351212716E-2</v>
      </c>
      <c r="E236" s="7">
        <v>2.218331077726406E-2</v>
      </c>
      <c r="F236" s="7">
        <v>2.437578687018568E-2</v>
      </c>
      <c r="G236" s="7">
        <v>2.9523363568759564E-2</v>
      </c>
      <c r="H236" s="7">
        <v>2.9644184604511837E-2</v>
      </c>
      <c r="I236" s="7">
        <v>1.72114764418696E-2</v>
      </c>
      <c r="J236" s="7">
        <v>4.8507018640155655E-3</v>
      </c>
      <c r="K236" s="7">
        <v>3.8700739029965063E-2</v>
      </c>
    </row>
    <row r="237" spans="1:11" x14ac:dyDescent="0.25">
      <c r="A237" s="1" t="s">
        <v>135</v>
      </c>
      <c r="B237" s="7">
        <v>1.428675678279002E-4</v>
      </c>
      <c r="C237" s="7">
        <v>0</v>
      </c>
      <c r="D237" s="7">
        <v>0</v>
      </c>
      <c r="E237" s="7">
        <v>0</v>
      </c>
      <c r="F237" s="7">
        <v>0</v>
      </c>
      <c r="G237" s="7">
        <v>0</v>
      </c>
      <c r="H237" s="7">
        <v>1.0044419523665598E-3</v>
      </c>
      <c r="I237" s="7">
        <v>0</v>
      </c>
      <c r="J237" s="7">
        <v>2.8907345137427768E-4</v>
      </c>
      <c r="K237" s="7">
        <v>0</v>
      </c>
    </row>
    <row r="238" spans="1:11" x14ac:dyDescent="0.25">
      <c r="A238" s="1" t="s">
        <v>136</v>
      </c>
      <c r="B238" s="7">
        <v>1.2861435592688672E-4</v>
      </c>
      <c r="C238" s="7">
        <v>0</v>
      </c>
      <c r="D238" s="7">
        <v>0</v>
      </c>
      <c r="E238" s="7">
        <v>5.3844997315918213E-4</v>
      </c>
      <c r="F238" s="7">
        <v>1.8079955372028573E-4</v>
      </c>
      <c r="G238" s="7">
        <v>0</v>
      </c>
      <c r="H238" s="7">
        <v>0</v>
      </c>
      <c r="I238" s="7">
        <v>0</v>
      </c>
      <c r="J238" s="7">
        <v>6.1228886148814366E-5</v>
      </c>
      <c r="K238" s="7">
        <v>1.9446121475784743E-4</v>
      </c>
    </row>
    <row r="239" spans="1:11" x14ac:dyDescent="0.25">
      <c r="A239" s="1" t="s">
        <v>137</v>
      </c>
      <c r="B239" s="7">
        <v>0</v>
      </c>
      <c r="C239" s="7">
        <v>0</v>
      </c>
      <c r="D239" s="7">
        <v>0</v>
      </c>
      <c r="E239" s="7">
        <v>0</v>
      </c>
      <c r="F239" s="7">
        <v>0</v>
      </c>
      <c r="G239" s="7">
        <v>0</v>
      </c>
      <c r="H239" s="7">
        <v>0</v>
      </c>
      <c r="I239" s="7">
        <v>0</v>
      </c>
      <c r="J239" s="7">
        <v>0</v>
      </c>
      <c r="K239" s="7">
        <v>0</v>
      </c>
    </row>
    <row r="240" spans="1:11" x14ac:dyDescent="0.25">
      <c r="A240" s="1" t="s">
        <v>138</v>
      </c>
      <c r="B240" s="7">
        <v>4.267538998188628E-4</v>
      </c>
      <c r="C240" s="7">
        <v>0</v>
      </c>
      <c r="D240" s="7">
        <v>8.7327856374121193E-4</v>
      </c>
      <c r="E240" s="7">
        <v>7.213628847947388E-4</v>
      </c>
      <c r="F240" s="7">
        <v>1.1367677593473093E-3</v>
      </c>
      <c r="G240" s="7">
        <v>0</v>
      </c>
      <c r="H240" s="7">
        <v>0</v>
      </c>
      <c r="I240" s="7">
        <v>0</v>
      </c>
      <c r="J240" s="7">
        <v>5.3928006203785689E-4</v>
      </c>
      <c r="K240" s="7">
        <v>3.1679704498316076E-4</v>
      </c>
    </row>
    <row r="241" spans="1:11" x14ac:dyDescent="0.25">
      <c r="A241" s="1" t="s">
        <v>139</v>
      </c>
      <c r="B241" s="7">
        <v>5.7018378997047087E-3</v>
      </c>
      <c r="C241" s="7">
        <v>9.7529182593704498E-3</v>
      </c>
      <c r="D241" s="7">
        <v>1.2556195383224724E-2</v>
      </c>
      <c r="E241" s="7">
        <v>1.2531186105729846E-2</v>
      </c>
      <c r="F241" s="7">
        <v>5.1165282442387824E-3</v>
      </c>
      <c r="G241" s="7">
        <v>2.2366858595027012E-3</v>
      </c>
      <c r="H241" s="7">
        <v>1.8811823087564686E-3</v>
      </c>
      <c r="I241" s="7">
        <v>2.0844367972782854E-4</v>
      </c>
      <c r="J241" s="7">
        <v>8.2449904921068073E-3</v>
      </c>
      <c r="K241" s="7">
        <v>3.216753054425917E-3</v>
      </c>
    </row>
    <row r="242" spans="1:11" x14ac:dyDescent="0.25">
      <c r="A242" s="1" t="s">
        <v>140</v>
      </c>
      <c r="B242" s="7">
        <v>6.8935838292087794E-5</v>
      </c>
      <c r="C242" s="7">
        <v>0</v>
      </c>
      <c r="D242" s="7">
        <v>0</v>
      </c>
      <c r="E242" s="7">
        <v>0</v>
      </c>
      <c r="F242" s="7">
        <v>4.1187042953453625E-4</v>
      </c>
      <c r="G242" s="7">
        <v>0</v>
      </c>
      <c r="H242" s="7">
        <v>0</v>
      </c>
      <c r="I242" s="7">
        <v>0</v>
      </c>
      <c r="J242" s="7">
        <v>1.3948246618489238E-4</v>
      </c>
      <c r="K242" s="7">
        <v>0</v>
      </c>
    </row>
    <row r="243" spans="1:11" x14ac:dyDescent="0.25">
      <c r="A243" s="1" t="s">
        <v>141</v>
      </c>
      <c r="B243" s="7">
        <v>1.6676907216659373E-4</v>
      </c>
      <c r="C243" s="7">
        <v>0</v>
      </c>
      <c r="D243" s="7">
        <v>0</v>
      </c>
      <c r="E243" s="7">
        <v>0</v>
      </c>
      <c r="F243" s="7">
        <v>6.6089930774759998E-5</v>
      </c>
      <c r="G243" s="7">
        <v>3.5108021371092453E-4</v>
      </c>
      <c r="H243" s="7">
        <v>6.9600792770679626E-4</v>
      </c>
      <c r="I243" s="7">
        <v>0</v>
      </c>
      <c r="J243" s="7">
        <v>7.0284147914038162E-5</v>
      </c>
      <c r="K243" s="7">
        <v>2.6105095826900872E-4</v>
      </c>
    </row>
    <row r="244" spans="1:11" x14ac:dyDescent="0.25">
      <c r="A244" s="1" t="s">
        <v>142</v>
      </c>
      <c r="B244" s="7">
        <v>5.1738263461208536E-4</v>
      </c>
      <c r="C244" s="7">
        <v>0</v>
      </c>
      <c r="D244" s="7">
        <v>1.0529892358133665E-3</v>
      </c>
      <c r="E244" s="7">
        <v>1.4431307237409137E-3</v>
      </c>
      <c r="F244" s="7">
        <v>3.5334385697475499E-4</v>
      </c>
      <c r="G244" s="7">
        <v>4.2321850625912159E-4</v>
      </c>
      <c r="H244" s="7">
        <v>0</v>
      </c>
      <c r="I244" s="7">
        <v>0</v>
      </c>
      <c r="J244" s="7">
        <v>1.7128525269634955E-4</v>
      </c>
      <c r="K244" s="7">
        <v>8.5557758263018471E-4</v>
      </c>
    </row>
    <row r="245" spans="1:11" x14ac:dyDescent="0.25">
      <c r="A245" s="1" t="s">
        <v>143</v>
      </c>
      <c r="B245" s="7">
        <v>3.4937023490826324E-5</v>
      </c>
      <c r="C245" s="7">
        <v>8.8987958755472427E-4</v>
      </c>
      <c r="D245" s="7">
        <v>0</v>
      </c>
      <c r="E245" s="7">
        <v>0</v>
      </c>
      <c r="F245" s="7">
        <v>0</v>
      </c>
      <c r="G245" s="7">
        <v>0</v>
      </c>
      <c r="H245" s="7">
        <v>0</v>
      </c>
      <c r="I245" s="7">
        <v>0</v>
      </c>
      <c r="J245" s="7">
        <v>0</v>
      </c>
      <c r="K245" s="7">
        <v>6.90763306938601E-5</v>
      </c>
    </row>
    <row r="246" spans="1:11" x14ac:dyDescent="0.25">
      <c r="A246" s="1" t="s">
        <v>144</v>
      </c>
      <c r="B246" s="7">
        <v>2.1897391291180648E-3</v>
      </c>
      <c r="C246" s="7">
        <v>1.1918659336943593E-2</v>
      </c>
      <c r="D246" s="7">
        <v>4.7289697099183329E-3</v>
      </c>
      <c r="E246" s="7">
        <v>3.9158336564779951E-4</v>
      </c>
      <c r="F246" s="7">
        <v>1.8440973623753652E-3</v>
      </c>
      <c r="G246" s="7">
        <v>1.565748472844856E-3</v>
      </c>
      <c r="H246" s="7">
        <v>1.9160915217207625E-3</v>
      </c>
      <c r="I246" s="7">
        <v>1.331782537873348E-3</v>
      </c>
      <c r="J246" s="7">
        <v>1.5365737110904015E-3</v>
      </c>
      <c r="K246" s="7">
        <v>2.8279908355434993E-3</v>
      </c>
    </row>
    <row r="247" spans="1:11" x14ac:dyDescent="0.25">
      <c r="A247" s="1" t="s">
        <v>145</v>
      </c>
      <c r="B247" s="7">
        <v>6.5835933989733713E-3</v>
      </c>
      <c r="C247" s="7">
        <v>5.005016863275942E-2</v>
      </c>
      <c r="D247" s="7">
        <v>1.7987838486738929E-2</v>
      </c>
      <c r="E247" s="7">
        <v>7.7990816698854139E-3</v>
      </c>
      <c r="F247" s="7">
        <v>5.3828106732896593E-3</v>
      </c>
      <c r="G247" s="7">
        <v>8.4157714795489978E-4</v>
      </c>
      <c r="H247" s="7">
        <v>0</v>
      </c>
      <c r="I247" s="7">
        <v>0</v>
      </c>
      <c r="J247" s="7">
        <v>1.157836204135637E-2</v>
      </c>
      <c r="K247" s="7">
        <v>1.7028701989801084E-3</v>
      </c>
    </row>
    <row r="248" spans="1:11" x14ac:dyDescent="0.25">
      <c r="A248" s="1" t="s">
        <v>146</v>
      </c>
      <c r="B248" s="7">
        <v>6.8280309884191804E-3</v>
      </c>
      <c r="C248" s="7">
        <v>4.8338240144095865E-2</v>
      </c>
      <c r="D248" s="7">
        <v>1.9867079081538674E-2</v>
      </c>
      <c r="E248" s="7">
        <v>7.7284379430036486E-3</v>
      </c>
      <c r="F248" s="7">
        <v>4.3775899946149437E-3</v>
      </c>
      <c r="G248" s="7">
        <v>1.5969872016732443E-3</v>
      </c>
      <c r="H248" s="7">
        <v>5.7600458661138346E-4</v>
      </c>
      <c r="I248" s="7">
        <v>3.3946177701394949E-4</v>
      </c>
      <c r="J248" s="7">
        <v>1.2618149234981163E-2</v>
      </c>
      <c r="K248" s="7">
        <v>1.170118384239655E-3</v>
      </c>
    </row>
    <row r="249" spans="1:11" x14ac:dyDescent="0.25">
      <c r="A249" s="1" t="s">
        <v>147</v>
      </c>
      <c r="B249" s="7">
        <v>3.4498614939389239E-3</v>
      </c>
      <c r="C249" s="7">
        <v>3.1931768988254601E-3</v>
      </c>
      <c r="D249" s="7">
        <v>2.487005654303463E-3</v>
      </c>
      <c r="E249" s="7">
        <v>9.1242349450232699E-4</v>
      </c>
      <c r="F249" s="7">
        <v>2.3286911256812075E-3</v>
      </c>
      <c r="G249" s="7">
        <v>3.2799210283529999E-3</v>
      </c>
      <c r="H249" s="7">
        <v>6.6122442629209886E-3</v>
      </c>
      <c r="I249" s="7">
        <v>5.3445194430772934E-3</v>
      </c>
      <c r="J249" s="7">
        <v>5.5265831675777128E-3</v>
      </c>
      <c r="K249" s="7">
        <v>1.4205575605295514E-3</v>
      </c>
    </row>
    <row r="250" spans="1:11" x14ac:dyDescent="0.25">
      <c r="A250" s="1" t="s">
        <v>148</v>
      </c>
      <c r="B250" s="7">
        <v>0</v>
      </c>
      <c r="C250" s="7">
        <v>0</v>
      </c>
      <c r="D250" s="7">
        <v>0</v>
      </c>
      <c r="E250" s="7">
        <v>0</v>
      </c>
      <c r="F250" s="7">
        <v>0</v>
      </c>
      <c r="G250" s="7">
        <v>0</v>
      </c>
      <c r="H250" s="7">
        <v>0</v>
      </c>
      <c r="I250" s="7">
        <v>0</v>
      </c>
      <c r="J250" s="7">
        <v>0</v>
      </c>
      <c r="K250" s="7">
        <v>0</v>
      </c>
    </row>
    <row r="251" spans="1:11" x14ac:dyDescent="0.25">
      <c r="A251" s="1" t="s">
        <v>149</v>
      </c>
      <c r="B251" s="7">
        <v>2.3078948734271422E-3</v>
      </c>
      <c r="C251" s="7">
        <v>0</v>
      </c>
      <c r="D251" s="7">
        <v>3.2363906482183484E-3</v>
      </c>
      <c r="E251" s="7">
        <v>5.2666604411021067E-4</v>
      </c>
      <c r="F251" s="7">
        <v>2.2902110543236661E-3</v>
      </c>
      <c r="G251" s="7">
        <v>3.0767294905497842E-3</v>
      </c>
      <c r="H251" s="7">
        <v>3.0852547121977226E-3</v>
      </c>
      <c r="I251" s="7">
        <v>2.6972820954540449E-3</v>
      </c>
      <c r="J251" s="7">
        <v>3.887189163163599E-3</v>
      </c>
      <c r="K251" s="7">
        <v>7.6466057542048731E-4</v>
      </c>
    </row>
    <row r="252" spans="1:11" x14ac:dyDescent="0.25">
      <c r="A252" s="1" t="s">
        <v>150</v>
      </c>
      <c r="B252" s="7">
        <v>3.4329996654860621E-4</v>
      </c>
      <c r="C252" s="7">
        <v>0</v>
      </c>
      <c r="D252" s="7">
        <v>1.342148823336915E-3</v>
      </c>
      <c r="E252" s="7">
        <v>0</v>
      </c>
      <c r="F252" s="7">
        <v>0</v>
      </c>
      <c r="G252" s="7">
        <v>5.6991136206379505E-4</v>
      </c>
      <c r="H252" s="7">
        <v>6.347775557844728E-4</v>
      </c>
      <c r="I252" s="7">
        <v>0</v>
      </c>
      <c r="J252" s="7">
        <v>4.669851415782997E-4</v>
      </c>
      <c r="K252" s="7">
        <v>2.2243889239590556E-4</v>
      </c>
    </row>
    <row r="253" spans="1:11" x14ac:dyDescent="0.25">
      <c r="A253" s="1" t="s">
        <v>151</v>
      </c>
      <c r="B253" s="7">
        <v>1.4143188463126254E-3</v>
      </c>
      <c r="C253" s="7">
        <v>1.5954740864691651E-3</v>
      </c>
      <c r="D253" s="7">
        <v>1.5967803824832973E-3</v>
      </c>
      <c r="E253" s="7">
        <v>3.3337630983845306E-3</v>
      </c>
      <c r="F253" s="7">
        <v>2.132802827084614E-3</v>
      </c>
      <c r="G253" s="7">
        <v>1.2026881017069225E-3</v>
      </c>
      <c r="H253" s="7">
        <v>0</v>
      </c>
      <c r="I253" s="7">
        <v>0</v>
      </c>
      <c r="J253" s="7">
        <v>2.1133312121464458E-3</v>
      </c>
      <c r="K253" s="7">
        <v>7.3126701443046937E-4</v>
      </c>
    </row>
    <row r="254" spans="1:11" x14ac:dyDescent="0.25">
      <c r="A254" s="1" t="s">
        <v>152</v>
      </c>
      <c r="B254" s="7">
        <v>0</v>
      </c>
      <c r="C254" s="7">
        <v>0</v>
      </c>
      <c r="D254" s="7">
        <v>0</v>
      </c>
      <c r="E254" s="7">
        <v>0</v>
      </c>
      <c r="F254" s="7">
        <v>0</v>
      </c>
      <c r="G254" s="7">
        <v>0</v>
      </c>
      <c r="H254" s="7">
        <v>0</v>
      </c>
      <c r="I254" s="7">
        <v>0</v>
      </c>
      <c r="J254" s="7">
        <v>0</v>
      </c>
      <c r="K254" s="7">
        <v>0</v>
      </c>
    </row>
    <row r="255" spans="1:11" x14ac:dyDescent="0.25">
      <c r="A255" s="1" t="s">
        <v>153</v>
      </c>
      <c r="B255" s="7">
        <v>3.793095311384909E-3</v>
      </c>
      <c r="C255" s="7">
        <v>0</v>
      </c>
      <c r="D255" s="7">
        <v>3.2921255291035946E-3</v>
      </c>
      <c r="E255" s="7">
        <v>6.4889767586008337E-3</v>
      </c>
      <c r="F255" s="7">
        <v>4.4640220552566836E-3</v>
      </c>
      <c r="G255" s="7">
        <v>4.4988213943947999E-3</v>
      </c>
      <c r="H255" s="7">
        <v>3.1555212426129502E-3</v>
      </c>
      <c r="I255" s="7">
        <v>1.5524528368150582E-3</v>
      </c>
      <c r="J255" s="7">
        <v>4.5745385723076817E-3</v>
      </c>
      <c r="K255" s="7">
        <v>3.0294947272256692E-3</v>
      </c>
    </row>
    <row r="256" spans="1:11" x14ac:dyDescent="0.25">
      <c r="A256" s="1" t="s">
        <v>154</v>
      </c>
      <c r="B256" s="7">
        <v>0</v>
      </c>
      <c r="C256" s="7">
        <v>0</v>
      </c>
      <c r="D256" s="7">
        <v>0</v>
      </c>
      <c r="E256" s="7">
        <v>0</v>
      </c>
      <c r="F256" s="7">
        <v>0</v>
      </c>
      <c r="G256" s="7">
        <v>0</v>
      </c>
      <c r="H256" s="7">
        <v>0</v>
      </c>
      <c r="I256" s="7">
        <v>0</v>
      </c>
      <c r="J256" s="7">
        <v>0</v>
      </c>
      <c r="K256" s="7">
        <v>0</v>
      </c>
    </row>
    <row r="257" spans="1:11" x14ac:dyDescent="0.25">
      <c r="A257" s="1" t="s">
        <v>155</v>
      </c>
      <c r="B257" s="7">
        <v>2.7350344612621998E-3</v>
      </c>
      <c r="C257" s="7">
        <v>1.3236202046547218E-2</v>
      </c>
      <c r="D257" s="7">
        <v>8.122583236055636E-3</v>
      </c>
      <c r="E257" s="7">
        <v>1.6980790471762225E-3</v>
      </c>
      <c r="F257" s="7">
        <v>1.891041535512271E-3</v>
      </c>
      <c r="G257" s="7">
        <v>1.9077947709671714E-3</v>
      </c>
      <c r="H257" s="7">
        <v>1.5547258028867823E-3</v>
      </c>
      <c r="I257" s="7">
        <v>4.5616394480704054E-4</v>
      </c>
      <c r="J257" s="7">
        <v>1.6043350164315819E-3</v>
      </c>
      <c r="K257" s="7">
        <v>3.839916670575452E-3</v>
      </c>
    </row>
    <row r="258" spans="1:11" x14ac:dyDescent="0.25">
      <c r="A258" s="1" t="s">
        <v>156</v>
      </c>
      <c r="B258" s="7">
        <v>0</v>
      </c>
      <c r="C258" s="7">
        <v>0</v>
      </c>
      <c r="D258" s="7">
        <v>0</v>
      </c>
      <c r="E258" s="7">
        <v>0</v>
      </c>
      <c r="F258" s="7">
        <v>0</v>
      </c>
      <c r="G258" s="7">
        <v>0</v>
      </c>
      <c r="H258" s="7">
        <v>0</v>
      </c>
      <c r="I258" s="7">
        <v>0</v>
      </c>
      <c r="J258" s="7">
        <v>0</v>
      </c>
      <c r="K258" s="7">
        <v>0</v>
      </c>
    </row>
    <row r="259" spans="1:11" x14ac:dyDescent="0.25">
      <c r="A259" s="1" t="s">
        <v>157</v>
      </c>
      <c r="B259" s="7">
        <v>5.9028981191128274E-3</v>
      </c>
      <c r="C259" s="7">
        <v>0</v>
      </c>
      <c r="D259" s="7">
        <v>8.5514356277928485E-3</v>
      </c>
      <c r="E259" s="7">
        <v>9.0827250700700173E-3</v>
      </c>
      <c r="F259" s="7">
        <v>7.5702975685985755E-3</v>
      </c>
      <c r="G259" s="7">
        <v>7.2662735714587763E-3</v>
      </c>
      <c r="H259" s="7">
        <v>4.3629052381597162E-3</v>
      </c>
      <c r="I259" s="7">
        <v>8.3942755249078306E-4</v>
      </c>
      <c r="J259" s="7">
        <v>9.2306314259494888E-3</v>
      </c>
      <c r="K259" s="7">
        <v>2.6511468735698593E-3</v>
      </c>
    </row>
    <row r="260" spans="1:11" x14ac:dyDescent="0.25">
      <c r="A260" s="1" t="s">
        <v>158</v>
      </c>
      <c r="B260" s="7">
        <v>2.9778339552893975E-3</v>
      </c>
      <c r="C260" s="7">
        <v>2.3828280798990457E-2</v>
      </c>
      <c r="D260" s="7">
        <v>2.3182778963238516E-3</v>
      </c>
      <c r="E260" s="7">
        <v>1.739267823218751E-3</v>
      </c>
      <c r="F260" s="7">
        <v>2.6135571468631378E-3</v>
      </c>
      <c r="G260" s="7">
        <v>2.7273534278060446E-3</v>
      </c>
      <c r="H260" s="7">
        <v>3.4503732326189233E-3</v>
      </c>
      <c r="I260" s="7">
        <v>4.1633436056345439E-4</v>
      </c>
      <c r="J260" s="7">
        <v>3.7196234867040209E-3</v>
      </c>
      <c r="K260" s="7">
        <v>2.2529816879059031E-3</v>
      </c>
    </row>
    <row r="261" spans="1:11" x14ac:dyDescent="0.25">
      <c r="A261" s="1" t="s">
        <v>159</v>
      </c>
      <c r="B261" s="7">
        <v>8.0208628019274919E-2</v>
      </c>
      <c r="C261" s="7">
        <v>0.10351016147351449</v>
      </c>
      <c r="D261" s="7">
        <v>5.8841966038634647E-2</v>
      </c>
      <c r="E261" s="7">
        <v>8.1372056929026687E-2</v>
      </c>
      <c r="F261" s="7">
        <v>0.11395420783178241</v>
      </c>
      <c r="G261" s="7">
        <v>9.5135107920447715E-2</v>
      </c>
      <c r="H261" s="7">
        <v>7.0659053697108343E-2</v>
      </c>
      <c r="I261" s="7">
        <v>5.2051539028461956E-2</v>
      </c>
      <c r="J261" s="7">
        <v>6.9157711648580686E-2</v>
      </c>
      <c r="K261" s="7">
        <v>9.1007219059901889E-2</v>
      </c>
    </row>
    <row r="262" spans="1:11" x14ac:dyDescent="0.25">
      <c r="A262" s="1" t="s">
        <v>160</v>
      </c>
      <c r="B262" s="7">
        <v>9.0073083328682851E-5</v>
      </c>
      <c r="C262" s="7">
        <v>0</v>
      </c>
      <c r="D262" s="7">
        <v>0</v>
      </c>
      <c r="E262" s="7">
        <v>0</v>
      </c>
      <c r="F262" s="7">
        <v>5.381589669352394E-4</v>
      </c>
      <c r="G262" s="7">
        <v>0</v>
      </c>
      <c r="H262" s="7">
        <v>0</v>
      </c>
      <c r="I262" s="7">
        <v>0</v>
      </c>
      <c r="J262" s="7">
        <v>1.8225085979702965E-4</v>
      </c>
      <c r="K262" s="7">
        <v>0</v>
      </c>
    </row>
    <row r="263" spans="1:11" x14ac:dyDescent="0.25">
      <c r="A263" s="1" t="s">
        <v>161</v>
      </c>
      <c r="B263" s="7">
        <v>3.0019727816139449E-3</v>
      </c>
      <c r="C263" s="7">
        <v>1.1418325026728966E-2</v>
      </c>
      <c r="D263" s="7">
        <v>1.9037899187310399E-3</v>
      </c>
      <c r="E263" s="7">
        <v>1.0766673427260232E-3</v>
      </c>
      <c r="F263" s="7">
        <v>3.7048937496699744E-3</v>
      </c>
      <c r="G263" s="7">
        <v>4.1775904633967742E-3</v>
      </c>
      <c r="H263" s="7">
        <v>9.4917075181442717E-4</v>
      </c>
      <c r="I263" s="7">
        <v>3.7365460813024516E-3</v>
      </c>
      <c r="J263" s="7">
        <v>4.7398085725431447E-3</v>
      </c>
      <c r="K263" s="7">
        <v>1.3038169570190315E-3</v>
      </c>
    </row>
    <row r="264" spans="1:11" x14ac:dyDescent="0.25">
      <c r="A264" s="1" t="s">
        <v>162</v>
      </c>
      <c r="B264" s="7">
        <v>1.62372295818553E-3</v>
      </c>
      <c r="C264" s="7">
        <v>1.3747557000423757E-2</v>
      </c>
      <c r="D264" s="7">
        <v>2.9858199550368007E-3</v>
      </c>
      <c r="E264" s="7">
        <v>1.2472758529542567E-3</v>
      </c>
      <c r="F264" s="7">
        <v>9.8171985676435394E-4</v>
      </c>
      <c r="G264" s="7">
        <v>1.4153794512357712E-3</v>
      </c>
      <c r="H264" s="7">
        <v>7.3929113835209019E-4</v>
      </c>
      <c r="I264" s="7">
        <v>0</v>
      </c>
      <c r="J264" s="7">
        <v>2.1252564360749178E-3</v>
      </c>
      <c r="K264" s="7">
        <v>1.1336409831493267E-3</v>
      </c>
    </row>
    <row r="265" spans="1:11" x14ac:dyDescent="0.25">
      <c r="A265" s="1" t="s">
        <v>163</v>
      </c>
      <c r="B265" s="7">
        <v>0</v>
      </c>
      <c r="C265" s="7">
        <v>0</v>
      </c>
      <c r="D265" s="7">
        <v>0</v>
      </c>
      <c r="E265" s="7">
        <v>0</v>
      </c>
      <c r="F265" s="7">
        <v>0</v>
      </c>
      <c r="G265" s="7">
        <v>0</v>
      </c>
      <c r="H265" s="7">
        <v>0</v>
      </c>
      <c r="I265" s="7">
        <v>0</v>
      </c>
      <c r="J265" s="7">
        <v>0</v>
      </c>
      <c r="K265" s="7">
        <v>0</v>
      </c>
    </row>
    <row r="266" spans="1:11" x14ac:dyDescent="0.25">
      <c r="A266" s="1" t="s">
        <v>164</v>
      </c>
      <c r="B266" s="7">
        <v>2.9702326318782512E-2</v>
      </c>
      <c r="C266" s="7">
        <v>5.1194405486964321E-2</v>
      </c>
      <c r="D266" s="7">
        <v>3.4063185140280818E-2</v>
      </c>
      <c r="E266" s="7">
        <v>2.6000547590801882E-2</v>
      </c>
      <c r="F266" s="7">
        <v>3.012376307608565E-2</v>
      </c>
      <c r="G266" s="7">
        <v>3.5209550466231511E-2</v>
      </c>
      <c r="H266" s="7">
        <v>2.6797123889324263E-2</v>
      </c>
      <c r="I266" s="7">
        <v>2.308540103810542E-2</v>
      </c>
      <c r="J266" s="7">
        <v>3.262383330265662E-2</v>
      </c>
      <c r="K266" s="7">
        <v>2.6847526039518507E-2</v>
      </c>
    </row>
    <row r="267" spans="1:11" x14ac:dyDescent="0.25">
      <c r="A267" s="1" t="s">
        <v>165</v>
      </c>
      <c r="B267" s="7">
        <v>2.4196761216175909E-3</v>
      </c>
      <c r="C267" s="7">
        <v>1.8447538092604559E-3</v>
      </c>
      <c r="D267" s="7">
        <v>2.157240056724932E-3</v>
      </c>
      <c r="E267" s="7">
        <v>1.6898155207780412E-3</v>
      </c>
      <c r="F267" s="7">
        <v>2.4897568972458931E-3</v>
      </c>
      <c r="G267" s="7">
        <v>2.9542748638904728E-3</v>
      </c>
      <c r="H267" s="7">
        <v>2.5044815129560203E-3</v>
      </c>
      <c r="I267" s="7">
        <v>2.8325470088974999E-3</v>
      </c>
      <c r="J267" s="7">
        <v>2.7501806404742952E-3</v>
      </c>
      <c r="K267" s="7">
        <v>2.0967180051598205E-3</v>
      </c>
    </row>
    <row r="268" spans="1:11" x14ac:dyDescent="0.25">
      <c r="A268" s="1" t="s">
        <v>166</v>
      </c>
      <c r="B268" s="7">
        <v>0</v>
      </c>
      <c r="C268" s="7">
        <v>0</v>
      </c>
      <c r="D268" s="7">
        <v>0</v>
      </c>
      <c r="E268" s="7">
        <v>0</v>
      </c>
      <c r="F268" s="7">
        <v>0</v>
      </c>
      <c r="G268" s="7">
        <v>0</v>
      </c>
      <c r="H268" s="7">
        <v>0</v>
      </c>
      <c r="I268" s="7">
        <v>0</v>
      </c>
      <c r="J268" s="7">
        <v>0</v>
      </c>
      <c r="K268" s="7">
        <v>0</v>
      </c>
    </row>
    <row r="269" spans="1:11" x14ac:dyDescent="0.25">
      <c r="A269" s="1" t="s">
        <v>167</v>
      </c>
      <c r="B269" s="7">
        <v>1.5640801407208978E-2</v>
      </c>
      <c r="C269" s="7">
        <v>5.2191929415169709E-2</v>
      </c>
      <c r="D269" s="7">
        <v>4.4529854143924331E-2</v>
      </c>
      <c r="E269" s="7">
        <v>1.9216979202568495E-2</v>
      </c>
      <c r="F269" s="7">
        <v>1.8272022462562102E-2</v>
      </c>
      <c r="G269" s="7">
        <v>8.5104310044953977E-3</v>
      </c>
      <c r="H269" s="7">
        <v>1.9107115945464531E-3</v>
      </c>
      <c r="I269" s="7">
        <v>1.9631143712378716E-4</v>
      </c>
      <c r="J269" s="7">
        <v>1.941202968764523E-2</v>
      </c>
      <c r="K269" s="7">
        <v>1.1955681499029735E-2</v>
      </c>
    </row>
    <row r="270" spans="1:11" x14ac:dyDescent="0.25">
      <c r="A270" s="1" t="s">
        <v>168</v>
      </c>
      <c r="B270" s="7">
        <v>2.5234122444121256E-3</v>
      </c>
      <c r="C270" s="7">
        <v>1.9040547499422041E-3</v>
      </c>
      <c r="D270" s="7">
        <v>6.3324464689318858E-4</v>
      </c>
      <c r="E270" s="7">
        <v>3.1630423592245204E-3</v>
      </c>
      <c r="F270" s="7">
        <v>6.847656993165782E-3</v>
      </c>
      <c r="G270" s="7">
        <v>3.05728678208048E-3</v>
      </c>
      <c r="H270" s="7">
        <v>1.9738198425469053E-4</v>
      </c>
      <c r="I270" s="7">
        <v>6.7867891671918867E-4</v>
      </c>
      <c r="J270" s="7">
        <v>2.7280778402059293E-3</v>
      </c>
      <c r="K270" s="7">
        <v>2.3234197736588724E-3</v>
      </c>
    </row>
    <row r="271" spans="1:11" x14ac:dyDescent="0.25">
      <c r="A271" s="1" t="s">
        <v>169</v>
      </c>
      <c r="B271" s="7">
        <v>1.6334906187923887E-3</v>
      </c>
      <c r="C271" s="7">
        <v>3.1338224050979865E-3</v>
      </c>
      <c r="D271" s="7">
        <v>9.8919977165629492E-4</v>
      </c>
      <c r="E271" s="7">
        <v>1.3343722662702575E-3</v>
      </c>
      <c r="F271" s="7">
        <v>1.3656863549193438E-3</v>
      </c>
      <c r="G271" s="7">
        <v>1.6705747044379849E-3</v>
      </c>
      <c r="H271" s="7">
        <v>3.0035116598132296E-3</v>
      </c>
      <c r="I271" s="7">
        <v>1.189496903127443E-3</v>
      </c>
      <c r="J271" s="7">
        <v>1.847087734533734E-3</v>
      </c>
      <c r="K271" s="7">
        <v>1.4247705612897997E-3</v>
      </c>
    </row>
    <row r="272" spans="1:11" x14ac:dyDescent="0.25">
      <c r="A272" s="1" t="s">
        <v>170</v>
      </c>
      <c r="B272" s="7">
        <v>0</v>
      </c>
      <c r="C272" s="7">
        <v>0</v>
      </c>
      <c r="D272" s="7">
        <v>0</v>
      </c>
      <c r="E272" s="7">
        <v>0</v>
      </c>
      <c r="F272" s="7">
        <v>0</v>
      </c>
      <c r="G272" s="7">
        <v>0</v>
      </c>
      <c r="H272" s="7">
        <v>0</v>
      </c>
      <c r="I272" s="7">
        <v>0</v>
      </c>
      <c r="J272" s="7">
        <v>0</v>
      </c>
      <c r="K272" s="7">
        <v>0</v>
      </c>
    </row>
    <row r="273" spans="1:11" x14ac:dyDescent="0.25">
      <c r="A273" s="1" t="s">
        <v>171</v>
      </c>
      <c r="B273" s="7">
        <v>7.9459264652151466E-3</v>
      </c>
      <c r="C273" s="7">
        <v>4.0219628469121894E-2</v>
      </c>
      <c r="D273" s="7">
        <v>2.8964104550403325E-2</v>
      </c>
      <c r="E273" s="7">
        <v>7.4796907317833308E-3</v>
      </c>
      <c r="F273" s="7">
        <v>6.0056525275126588E-3</v>
      </c>
      <c r="G273" s="7">
        <v>2.8432419129354679E-3</v>
      </c>
      <c r="H273" s="7">
        <v>4.4114502549745429E-4</v>
      </c>
      <c r="I273" s="7">
        <v>0</v>
      </c>
      <c r="J273" s="7">
        <v>8.4528347545878759E-3</v>
      </c>
      <c r="K273" s="7">
        <v>7.450592401647917E-3</v>
      </c>
    </row>
    <row r="274" spans="1:11" x14ac:dyDescent="0.25">
      <c r="A274" s="1" t="s">
        <v>172</v>
      </c>
      <c r="B274" s="7">
        <v>1.5095199779145431E-2</v>
      </c>
      <c r="C274" s="7">
        <v>9.1383064860560987E-3</v>
      </c>
      <c r="D274" s="7">
        <v>5.3873996215778146E-3</v>
      </c>
      <c r="E274" s="7">
        <v>7.8565515632751329E-3</v>
      </c>
      <c r="F274" s="7">
        <v>1.3587544612346921E-2</v>
      </c>
      <c r="G274" s="7">
        <v>1.9026489109041887E-2</v>
      </c>
      <c r="H274" s="7">
        <v>2.1313667241806653E-2</v>
      </c>
      <c r="I274" s="7">
        <v>2.2865022386136802E-2</v>
      </c>
      <c r="J274" s="7">
        <v>1.1029639993286039E-2</v>
      </c>
      <c r="K274" s="7">
        <v>1.9067930727968398E-2</v>
      </c>
    </row>
    <row r="275" spans="1:11" x14ac:dyDescent="0.25">
      <c r="A275" s="1" t="s">
        <v>173</v>
      </c>
      <c r="B275" s="7">
        <v>1.4484970324960273E-3</v>
      </c>
      <c r="C275" s="7">
        <v>1.2082878590543295E-2</v>
      </c>
      <c r="D275" s="7">
        <v>5.8126253882415163E-3</v>
      </c>
      <c r="E275" s="7">
        <v>7.033979988409014E-4</v>
      </c>
      <c r="F275" s="7">
        <v>6.9469549784010112E-4</v>
      </c>
      <c r="G275" s="7">
        <v>0</v>
      </c>
      <c r="H275" s="7">
        <v>2.2707596969584706E-4</v>
      </c>
      <c r="I275" s="7">
        <v>0</v>
      </c>
      <c r="J275" s="7">
        <v>1.5849358369937568E-3</v>
      </c>
      <c r="K275" s="7">
        <v>1.3151735322160256E-3</v>
      </c>
    </row>
    <row r="276" spans="1:11" x14ac:dyDescent="0.25">
      <c r="A276" s="1" t="s">
        <v>174</v>
      </c>
      <c r="B276" s="7">
        <v>3.0024114978538871E-4</v>
      </c>
      <c r="C276" s="7">
        <v>1.8855429901502665E-3</v>
      </c>
      <c r="D276" s="7">
        <v>0</v>
      </c>
      <c r="E276" s="7">
        <v>5.1923050633929609E-4</v>
      </c>
      <c r="F276" s="7">
        <v>0</v>
      </c>
      <c r="G276" s="7">
        <v>8.1328950256450122E-4</v>
      </c>
      <c r="H276" s="7">
        <v>0</v>
      </c>
      <c r="I276" s="7">
        <v>0</v>
      </c>
      <c r="J276" s="7">
        <v>1.8338260719512388E-4</v>
      </c>
      <c r="K276" s="7">
        <v>4.1443146384678888E-4</v>
      </c>
    </row>
    <row r="277" spans="1:11" x14ac:dyDescent="0.25">
      <c r="A277" s="1" t="s">
        <v>175</v>
      </c>
      <c r="B277" s="7">
        <v>3.1726672964958983E-3</v>
      </c>
      <c r="C277" s="7">
        <v>6.1150401281162125E-4</v>
      </c>
      <c r="D277" s="7">
        <v>6.3075597397939213E-3</v>
      </c>
      <c r="E277" s="7">
        <v>4.7462142147916284E-3</v>
      </c>
      <c r="F277" s="7">
        <v>2.9473101434617211E-3</v>
      </c>
      <c r="G277" s="7">
        <v>2.8252165012354795E-3</v>
      </c>
      <c r="H277" s="7">
        <v>3.4426305501537853E-3</v>
      </c>
      <c r="I277" s="7">
        <v>4.5970548776696373E-4</v>
      </c>
      <c r="J277" s="7">
        <v>4.5645985940514179E-3</v>
      </c>
      <c r="K277" s="7">
        <v>1.8125179355968524E-3</v>
      </c>
    </row>
    <row r="278" spans="1:11" x14ac:dyDescent="0.25">
      <c r="A278" s="1" t="s">
        <v>176</v>
      </c>
      <c r="B278" s="7">
        <v>0</v>
      </c>
      <c r="C278" s="7">
        <v>0</v>
      </c>
      <c r="D278" s="7">
        <v>0</v>
      </c>
      <c r="E278" s="7">
        <v>0</v>
      </c>
      <c r="F278" s="7">
        <v>0</v>
      </c>
      <c r="G278" s="7">
        <v>0</v>
      </c>
      <c r="H278" s="7">
        <v>0</v>
      </c>
      <c r="I278" s="7">
        <v>0</v>
      </c>
      <c r="J278" s="7">
        <v>0</v>
      </c>
      <c r="K278" s="7">
        <v>0</v>
      </c>
    </row>
    <row r="279" spans="1:11" x14ac:dyDescent="0.25">
      <c r="A279" s="1" t="s">
        <v>177</v>
      </c>
      <c r="B279" s="7">
        <v>3.3473391745843348E-5</v>
      </c>
      <c r="C279" s="7">
        <v>0</v>
      </c>
      <c r="D279" s="7">
        <v>1.5784121562446702E-4</v>
      </c>
      <c r="E279" s="7">
        <v>0</v>
      </c>
      <c r="F279" s="7">
        <v>0</v>
      </c>
      <c r="G279" s="7">
        <v>9.0042915487890103E-5</v>
      </c>
      <c r="H279" s="7">
        <v>0</v>
      </c>
      <c r="I279" s="7">
        <v>0</v>
      </c>
      <c r="J279" s="7">
        <v>6.7728939662711491E-5</v>
      </c>
      <c r="K279" s="7">
        <v>0</v>
      </c>
    </row>
    <row r="280" spans="1:11" x14ac:dyDescent="0.25">
      <c r="A280" s="1" t="s">
        <v>178</v>
      </c>
      <c r="B280" s="7">
        <v>3.738061060284901E-4</v>
      </c>
      <c r="C280" s="7">
        <v>1.9428911982729887E-3</v>
      </c>
      <c r="D280" s="7">
        <v>2.0901940537844501E-3</v>
      </c>
      <c r="E280" s="7">
        <v>2.5657604693166646E-4</v>
      </c>
      <c r="F280" s="7">
        <v>0</v>
      </c>
      <c r="G280" s="7">
        <v>0</v>
      </c>
      <c r="H280" s="7">
        <v>0</v>
      </c>
      <c r="I280" s="7">
        <v>0</v>
      </c>
      <c r="J280" s="7">
        <v>6.0200703916253129E-4</v>
      </c>
      <c r="K280" s="7">
        <v>1.5081567977402537E-4</v>
      </c>
    </row>
    <row r="281" spans="1:11" x14ac:dyDescent="0.25">
      <c r="A281" s="1" t="s">
        <v>179</v>
      </c>
      <c r="B281" s="7">
        <v>3.3143026201625334E-2</v>
      </c>
      <c r="C281" s="7">
        <v>6.3659899631545178E-3</v>
      </c>
      <c r="D281" s="7">
        <v>2.0644058213490853E-2</v>
      </c>
      <c r="E281" s="7">
        <v>4.5491388767752342E-2</v>
      </c>
      <c r="F281" s="7">
        <v>4.19086619094775E-2</v>
      </c>
      <c r="G281" s="7">
        <v>4.2702683370037541E-2</v>
      </c>
      <c r="H281" s="7">
        <v>3.1965219570636062E-2</v>
      </c>
      <c r="I281" s="7">
        <v>1.9512498808262387E-2</v>
      </c>
      <c r="J281" s="7">
        <v>9.0684380564200941E-3</v>
      </c>
      <c r="K281" s="7">
        <v>5.6667919806013052E-2</v>
      </c>
    </row>
    <row r="282" spans="1:11" x14ac:dyDescent="0.25">
      <c r="A282" s="1" t="s">
        <v>180</v>
      </c>
      <c r="B282" s="7">
        <v>0</v>
      </c>
      <c r="C282" s="7">
        <v>0</v>
      </c>
      <c r="D282" s="7">
        <v>0</v>
      </c>
      <c r="E282" s="7">
        <v>0</v>
      </c>
      <c r="F282" s="7">
        <v>0</v>
      </c>
      <c r="G282" s="7">
        <v>0</v>
      </c>
      <c r="H282" s="7">
        <v>0</v>
      </c>
      <c r="I282" s="7">
        <v>0</v>
      </c>
      <c r="J282" s="7">
        <v>0</v>
      </c>
      <c r="K282" s="7">
        <v>0</v>
      </c>
    </row>
    <row r="283" spans="1:11" x14ac:dyDescent="0.25">
      <c r="A283" s="1" t="s">
        <v>181</v>
      </c>
      <c r="B283" s="7">
        <v>0</v>
      </c>
      <c r="C283" s="7">
        <v>0</v>
      </c>
      <c r="D283" s="7">
        <v>0</v>
      </c>
      <c r="E283" s="7">
        <v>0</v>
      </c>
      <c r="F283" s="7">
        <v>0</v>
      </c>
      <c r="G283" s="7">
        <v>0</v>
      </c>
      <c r="H283" s="7">
        <v>0</v>
      </c>
      <c r="I283" s="7">
        <v>0</v>
      </c>
      <c r="J283" s="7">
        <v>0</v>
      </c>
      <c r="K283" s="7">
        <v>0</v>
      </c>
    </row>
    <row r="284" spans="1:11" x14ac:dyDescent="0.25">
      <c r="A284" s="4"/>
      <c r="B284" s="4"/>
      <c r="C284" s="4"/>
      <c r="D284" s="4"/>
      <c r="E284" s="4"/>
      <c r="F284" s="4"/>
      <c r="G284" s="4"/>
      <c r="H284" s="4"/>
      <c r="I284" s="4"/>
      <c r="J284" s="4"/>
      <c r="K284" s="4"/>
    </row>
    <row r="285" spans="1:11" x14ac:dyDescent="0.25">
      <c r="A285" s="33" t="s">
        <v>23</v>
      </c>
      <c r="B285" s="32"/>
      <c r="C285" s="6"/>
    </row>
    <row r="286" spans="1:11" x14ac:dyDescent="0.25">
      <c r="A286" s="34" t="s">
        <v>24</v>
      </c>
      <c r="B286" s="31"/>
      <c r="C286" s="6"/>
    </row>
    <row r="287" spans="1:11" x14ac:dyDescent="0.25">
      <c r="C287" s="8"/>
    </row>
    <row r="289" spans="3:3" x14ac:dyDescent="0.25">
      <c r="C289" s="6"/>
    </row>
    <row r="290" spans="3:3" x14ac:dyDescent="0.25">
      <c r="C290" s="6"/>
    </row>
    <row r="291" spans="3:3" x14ac:dyDescent="0.25">
      <c r="C291" s="6"/>
    </row>
    <row r="292" spans="3:3" x14ac:dyDescent="0.25">
      <c r="C292" s="6"/>
    </row>
    <row r="293" spans="3:3" x14ac:dyDescent="0.25">
      <c r="C293" s="6"/>
    </row>
    <row r="294" spans="3:3" x14ac:dyDescent="0.25">
      <c r="C294" s="6"/>
    </row>
    <row r="295" spans="3:3" x14ac:dyDescent="0.25">
      <c r="C295" s="6"/>
    </row>
    <row r="296" spans="3:3" x14ac:dyDescent="0.25">
      <c r="C296" s="6"/>
    </row>
    <row r="297" spans="3:3" x14ac:dyDescent="0.25">
      <c r="C297" s="6"/>
    </row>
    <row r="298" spans="3:3" x14ac:dyDescent="0.25">
      <c r="C298" s="6"/>
    </row>
    <row r="299" spans="3:3" x14ac:dyDescent="0.25">
      <c r="C299" s="6"/>
    </row>
    <row r="300" spans="3:3" x14ac:dyDescent="0.25">
      <c r="C300" s="8"/>
    </row>
  </sheetData>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3" manualBreakCount="3">
    <brk id="81" max="16383" man="1"/>
    <brk id="149" max="16383" man="1"/>
    <brk id="216"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5" id="{2C5555CB-EDF4-4449-9136-2D2BDA8A81C7}">
            <xm:f>B16&lt;'5'!$B$100</xm:f>
            <x14:dxf>
              <font>
                <color rgb="FFFF0000"/>
              </font>
              <numFmt numFmtId="169" formatCode="\*\*0.0"/>
            </x14:dxf>
          </x14:cfRule>
          <x14:cfRule type="expression" priority="166" id="{ADC05639-F897-4C8C-8F23-3FD34F9FA274}">
            <xm:f>B16&lt;'5'!$B$99</xm:f>
            <x14:dxf>
              <font>
                <color rgb="FF00B050"/>
              </font>
              <numFmt numFmtId="168" formatCode="\*0.0"/>
            </x14:dxf>
          </x14:cfRule>
          <xm:sqref>B16:K148</xm:sqref>
        </x14:conditionalFormatting>
        <x14:conditionalFormatting xmlns:xm="http://schemas.microsoft.com/office/excel/2006/main">
          <x14:cfRule type="expression" priority="201" id="{F2D5A7B0-AD5E-4F6B-B3FF-C560C6870F72}">
            <xm:f>B16&lt;'5'!$B$100</xm:f>
            <x14:dxf>
              <font>
                <color rgb="FFFF0000"/>
              </font>
              <numFmt numFmtId="167" formatCode="\*\*0.0%"/>
            </x14:dxf>
          </x14:cfRule>
          <x14:cfRule type="expression" priority="202" id="{E1AD5B34-F662-4D70-91D4-C50C530CDF87}">
            <xm:f>B16&lt;'5'!$B$99</xm:f>
            <x14:dxf>
              <font>
                <color rgb="FF00B050"/>
              </font>
              <numFmt numFmtId="166" formatCode="\*0.0%"/>
            </x14:dxf>
          </x14:cfRule>
          <xm:sqref>B151:K283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I300"/>
  <sheetViews>
    <sheetView zoomScaleNormal="100" workbookViewId="0">
      <pane xSplit="1" ySplit="14" topLeftCell="B15" activePane="bottomRight" state="frozen"/>
      <selection activeCell="J84" sqref="J84"/>
      <selection pane="topRight" activeCell="J84" sqref="J84"/>
      <selection pane="bottomLeft" activeCell="J84" sqref="J84"/>
      <selection pane="bottomRight" activeCell="B15" sqref="B15"/>
    </sheetView>
  </sheetViews>
  <sheetFormatPr defaultColWidth="8.85546875" defaultRowHeight="15" x14ac:dyDescent="0.25"/>
  <cols>
    <col min="1" max="1" width="32.7109375" style="1" customWidth="1"/>
    <col min="2" max="2" width="14.7109375" style="1" customWidth="1"/>
    <col min="3" max="4" width="15.7109375" style="1" customWidth="1"/>
    <col min="5" max="5" width="16.140625" style="1" customWidth="1"/>
    <col min="6" max="9" width="15.7109375" style="1" customWidth="1"/>
    <col min="10" max="16384" width="8.85546875" style="2"/>
  </cols>
  <sheetData>
    <row r="8" spans="1:9" x14ac:dyDescent="0.25">
      <c r="A8" s="1" t="s">
        <v>265</v>
      </c>
    </row>
    <row r="9" spans="1:9" ht="14.45" x14ac:dyDescent="0.3">
      <c r="A9" s="1" t="s">
        <v>0</v>
      </c>
      <c r="B9" s="8" t="str">
        <f>Index!$C$9</f>
        <v>26 April 2017</v>
      </c>
    </row>
    <row r="10" spans="1:9" x14ac:dyDescent="0.25">
      <c r="A10" s="1" t="s">
        <v>43</v>
      </c>
      <c r="B10" s="21">
        <f>Index!B17</f>
        <v>4</v>
      </c>
    </row>
    <row r="11" spans="1:9" x14ac:dyDescent="0.25">
      <c r="A11" s="2" t="s">
        <v>40</v>
      </c>
      <c r="B11" s="3" t="str">
        <f>Index!C17</f>
        <v>Type of organisations/venues used by activity (adults)</v>
      </c>
      <c r="C11" s="2"/>
      <c r="D11" s="2"/>
      <c r="E11" s="2"/>
      <c r="F11" s="2"/>
      <c r="G11" s="2"/>
      <c r="H11" s="2"/>
      <c r="I11" s="2"/>
    </row>
    <row r="12" spans="1:9" x14ac:dyDescent="0.25">
      <c r="A12" s="4" t="s">
        <v>45</v>
      </c>
      <c r="B12" s="5" t="s">
        <v>46</v>
      </c>
      <c r="C12" s="4"/>
      <c r="D12" s="4"/>
      <c r="E12" s="4"/>
      <c r="F12" s="4"/>
      <c r="G12" s="4"/>
      <c r="H12" s="4"/>
      <c r="I12" s="4"/>
    </row>
    <row r="13" spans="1:9" x14ac:dyDescent="0.25">
      <c r="C13" s="1" t="s">
        <v>27</v>
      </c>
    </row>
    <row r="14" spans="1:9" ht="45" x14ac:dyDescent="0.25">
      <c r="B14" s="12" t="s">
        <v>1</v>
      </c>
      <c r="C14" s="9" t="s">
        <v>28</v>
      </c>
      <c r="D14" s="9" t="s">
        <v>29</v>
      </c>
      <c r="E14" s="9" t="s">
        <v>30</v>
      </c>
      <c r="F14" s="9" t="s">
        <v>31</v>
      </c>
      <c r="G14" s="9" t="s">
        <v>32</v>
      </c>
      <c r="H14" s="9" t="s">
        <v>33</v>
      </c>
      <c r="I14" s="9" t="s">
        <v>15</v>
      </c>
    </row>
    <row r="15" spans="1:9" x14ac:dyDescent="0.25">
      <c r="A15" s="11"/>
      <c r="B15" s="11" t="s">
        <v>11</v>
      </c>
      <c r="C15" s="11"/>
      <c r="D15" s="11"/>
      <c r="E15" s="11"/>
      <c r="F15" s="11"/>
      <c r="G15" s="11"/>
      <c r="H15" s="11"/>
      <c r="I15" s="11"/>
    </row>
    <row r="16" spans="1:9" x14ac:dyDescent="0.25">
      <c r="A16" s="1" t="s">
        <v>50</v>
      </c>
      <c r="B16" s="45">
        <v>0</v>
      </c>
      <c r="C16" s="45">
        <v>0</v>
      </c>
      <c r="D16" s="45">
        <v>0</v>
      </c>
      <c r="E16" s="45">
        <v>0</v>
      </c>
      <c r="F16" s="45">
        <v>0</v>
      </c>
      <c r="G16" s="45">
        <v>0</v>
      </c>
      <c r="H16" s="45">
        <v>0</v>
      </c>
      <c r="I16" s="45">
        <v>0</v>
      </c>
    </row>
    <row r="17" spans="1:9" x14ac:dyDescent="0.25">
      <c r="A17" s="1" t="s">
        <v>51</v>
      </c>
      <c r="B17" s="45">
        <v>14.2</v>
      </c>
      <c r="C17" s="45">
        <v>4.8</v>
      </c>
      <c r="D17" s="45">
        <v>3.2</v>
      </c>
      <c r="E17" s="45">
        <v>0</v>
      </c>
      <c r="F17" s="45">
        <v>2.7</v>
      </c>
      <c r="G17" s="45">
        <v>0</v>
      </c>
      <c r="H17" s="45">
        <v>0</v>
      </c>
      <c r="I17" s="45">
        <v>3.6</v>
      </c>
    </row>
    <row r="18" spans="1:9" x14ac:dyDescent="0.25">
      <c r="A18" s="1" t="s">
        <v>52</v>
      </c>
      <c r="B18" s="45">
        <v>33.700000000000003</v>
      </c>
      <c r="C18" s="45">
        <v>17</v>
      </c>
      <c r="D18" s="45">
        <v>11.5</v>
      </c>
      <c r="E18" s="45">
        <v>0</v>
      </c>
      <c r="F18" s="45">
        <v>0</v>
      </c>
      <c r="G18" s="45">
        <v>0</v>
      </c>
      <c r="H18" s="45">
        <v>0</v>
      </c>
      <c r="I18" s="45">
        <v>5.3</v>
      </c>
    </row>
    <row r="19" spans="1:9" x14ac:dyDescent="0.25">
      <c r="A19" s="1" t="s">
        <v>268</v>
      </c>
      <c r="B19" s="45">
        <v>544.29999999999995</v>
      </c>
      <c r="C19" s="45">
        <v>130.5</v>
      </c>
      <c r="D19" s="45">
        <v>28.7</v>
      </c>
      <c r="E19" s="45">
        <v>52.3</v>
      </c>
      <c r="F19" s="45">
        <v>0</v>
      </c>
      <c r="G19" s="45">
        <v>13.9</v>
      </c>
      <c r="H19" s="45">
        <v>71.900000000000006</v>
      </c>
      <c r="I19" s="45">
        <v>278.7</v>
      </c>
    </row>
    <row r="20" spans="1:9" x14ac:dyDescent="0.25">
      <c r="A20" s="1" t="s">
        <v>53</v>
      </c>
      <c r="B20" s="45">
        <v>373.6</v>
      </c>
      <c r="C20" s="45">
        <v>329.9</v>
      </c>
      <c r="D20" s="45">
        <v>5.8</v>
      </c>
      <c r="E20" s="45">
        <v>1.2</v>
      </c>
      <c r="F20" s="45">
        <v>0</v>
      </c>
      <c r="G20" s="45">
        <v>0</v>
      </c>
      <c r="H20" s="45">
        <v>27.1</v>
      </c>
      <c r="I20" s="45">
        <v>21.7</v>
      </c>
    </row>
    <row r="21" spans="1:9" x14ac:dyDescent="0.25">
      <c r="A21" s="1" t="s">
        <v>54</v>
      </c>
      <c r="B21" s="45">
        <v>105.9</v>
      </c>
      <c r="C21" s="45">
        <v>42.8</v>
      </c>
      <c r="D21" s="45">
        <v>11.8</v>
      </c>
      <c r="E21" s="45">
        <v>14.7</v>
      </c>
      <c r="F21" s="45">
        <v>1.9</v>
      </c>
      <c r="G21" s="45">
        <v>0</v>
      </c>
      <c r="H21" s="45">
        <v>21.3</v>
      </c>
      <c r="I21" s="45">
        <v>15.3</v>
      </c>
    </row>
    <row r="22" spans="1:9" x14ac:dyDescent="0.25">
      <c r="A22" s="1" t="s">
        <v>55</v>
      </c>
      <c r="B22" s="45">
        <v>58</v>
      </c>
      <c r="C22" s="45">
        <v>50.7</v>
      </c>
      <c r="D22" s="45">
        <v>2.2999999999999998</v>
      </c>
      <c r="E22" s="45">
        <v>0</v>
      </c>
      <c r="F22" s="45">
        <v>0</v>
      </c>
      <c r="G22" s="45">
        <v>0</v>
      </c>
      <c r="H22" s="45">
        <v>2</v>
      </c>
      <c r="I22" s="45">
        <v>3.9</v>
      </c>
    </row>
    <row r="23" spans="1:9" x14ac:dyDescent="0.25">
      <c r="A23" s="1" t="s">
        <v>56</v>
      </c>
      <c r="B23" s="45">
        <v>474</v>
      </c>
      <c r="C23" s="45">
        <v>293.2</v>
      </c>
      <c r="D23" s="45">
        <v>23</v>
      </c>
      <c r="E23" s="45">
        <v>35.200000000000003</v>
      </c>
      <c r="F23" s="45">
        <v>0</v>
      </c>
      <c r="G23" s="45">
        <v>0</v>
      </c>
      <c r="H23" s="45">
        <v>75.400000000000006</v>
      </c>
      <c r="I23" s="45">
        <v>56.9</v>
      </c>
    </row>
    <row r="24" spans="1:9" x14ac:dyDescent="0.25">
      <c r="A24" s="1" t="s">
        <v>57</v>
      </c>
      <c r="B24" s="45">
        <v>0</v>
      </c>
      <c r="C24" s="45">
        <v>0</v>
      </c>
      <c r="D24" s="45">
        <v>0</v>
      </c>
      <c r="E24" s="45">
        <v>0</v>
      </c>
      <c r="F24" s="45">
        <v>0</v>
      </c>
      <c r="G24" s="45">
        <v>0</v>
      </c>
      <c r="H24" s="45">
        <v>0</v>
      </c>
      <c r="I24" s="45">
        <v>0</v>
      </c>
    </row>
    <row r="25" spans="1:9" x14ac:dyDescent="0.25">
      <c r="A25" s="1" t="s">
        <v>58</v>
      </c>
      <c r="B25" s="45">
        <v>0.9</v>
      </c>
      <c r="C25" s="45">
        <v>0</v>
      </c>
      <c r="D25" s="45">
        <v>0</v>
      </c>
      <c r="E25" s="45">
        <v>0</v>
      </c>
      <c r="F25" s="45">
        <v>0</v>
      </c>
      <c r="G25" s="45">
        <v>0</v>
      </c>
      <c r="H25" s="45">
        <v>0.9</v>
      </c>
      <c r="I25" s="45">
        <v>0</v>
      </c>
    </row>
    <row r="26" spans="1:9" x14ac:dyDescent="0.25">
      <c r="A26" s="1" t="s">
        <v>59</v>
      </c>
      <c r="B26" s="45">
        <v>13.2</v>
      </c>
      <c r="C26" s="45">
        <v>0</v>
      </c>
      <c r="D26" s="45">
        <v>6.8</v>
      </c>
      <c r="E26" s="45">
        <v>0.9</v>
      </c>
      <c r="F26" s="45">
        <v>0</v>
      </c>
      <c r="G26" s="45">
        <v>0</v>
      </c>
      <c r="H26" s="45">
        <v>1.1000000000000001</v>
      </c>
      <c r="I26" s="45">
        <v>4.3</v>
      </c>
    </row>
    <row r="27" spans="1:9" x14ac:dyDescent="0.25">
      <c r="A27" s="1" t="s">
        <v>60</v>
      </c>
      <c r="B27" s="45">
        <v>7.3</v>
      </c>
      <c r="C27" s="45">
        <v>3.7</v>
      </c>
      <c r="D27" s="45">
        <v>2.8</v>
      </c>
      <c r="E27" s="45">
        <v>0</v>
      </c>
      <c r="F27" s="45">
        <v>0</v>
      </c>
      <c r="G27" s="45">
        <v>0</v>
      </c>
      <c r="H27" s="45">
        <v>0</v>
      </c>
      <c r="I27" s="45">
        <v>0.8</v>
      </c>
    </row>
    <row r="28" spans="1:9" x14ac:dyDescent="0.25">
      <c r="A28" s="1" t="s">
        <v>61</v>
      </c>
      <c r="B28" s="45">
        <v>0.9</v>
      </c>
      <c r="C28" s="45">
        <v>0</v>
      </c>
      <c r="D28" s="45">
        <v>0.9</v>
      </c>
      <c r="E28" s="45">
        <v>0</v>
      </c>
      <c r="F28" s="45">
        <v>0</v>
      </c>
      <c r="G28" s="45">
        <v>0</v>
      </c>
      <c r="H28" s="45">
        <v>0</v>
      </c>
      <c r="I28" s="45">
        <v>0</v>
      </c>
    </row>
    <row r="29" spans="1:9" x14ac:dyDescent="0.25">
      <c r="A29" s="1" t="s">
        <v>62</v>
      </c>
      <c r="B29" s="45">
        <v>0.3</v>
      </c>
      <c r="C29" s="45">
        <v>0</v>
      </c>
      <c r="D29" s="45">
        <v>0.3</v>
      </c>
      <c r="E29" s="45">
        <v>0</v>
      </c>
      <c r="F29" s="45">
        <v>0</v>
      </c>
      <c r="G29" s="45">
        <v>0</v>
      </c>
      <c r="H29" s="45">
        <v>0</v>
      </c>
      <c r="I29" s="45">
        <v>0</v>
      </c>
    </row>
    <row r="30" spans="1:9" x14ac:dyDescent="0.25">
      <c r="A30" s="1" t="s">
        <v>63</v>
      </c>
      <c r="B30" s="45">
        <v>1</v>
      </c>
      <c r="C30" s="45">
        <v>0</v>
      </c>
      <c r="D30" s="45">
        <v>1</v>
      </c>
      <c r="E30" s="45">
        <v>0</v>
      </c>
      <c r="F30" s="45">
        <v>0</v>
      </c>
      <c r="G30" s="45">
        <v>0</v>
      </c>
      <c r="H30" s="45">
        <v>0</v>
      </c>
      <c r="I30" s="45">
        <v>0</v>
      </c>
    </row>
    <row r="31" spans="1:9" x14ac:dyDescent="0.25">
      <c r="A31" s="1" t="s">
        <v>64</v>
      </c>
      <c r="B31" s="45">
        <v>10.7</v>
      </c>
      <c r="C31" s="45">
        <v>0</v>
      </c>
      <c r="D31" s="45">
        <v>0</v>
      </c>
      <c r="E31" s="45">
        <v>10.7</v>
      </c>
      <c r="F31" s="45">
        <v>0</v>
      </c>
      <c r="G31" s="45">
        <v>0</v>
      </c>
      <c r="H31" s="45">
        <v>0</v>
      </c>
      <c r="I31" s="45">
        <v>0</v>
      </c>
    </row>
    <row r="32" spans="1:9" x14ac:dyDescent="0.25">
      <c r="A32" s="1" t="s">
        <v>65</v>
      </c>
      <c r="B32" s="45">
        <v>0</v>
      </c>
      <c r="C32" s="45">
        <v>0</v>
      </c>
      <c r="D32" s="45">
        <v>0</v>
      </c>
      <c r="E32" s="45">
        <v>0</v>
      </c>
      <c r="F32" s="45">
        <v>0</v>
      </c>
      <c r="G32" s="45">
        <v>0</v>
      </c>
      <c r="H32" s="45">
        <v>0</v>
      </c>
      <c r="I32" s="45">
        <v>0</v>
      </c>
    </row>
    <row r="33" spans="1:9" x14ac:dyDescent="0.25">
      <c r="A33" s="1" t="s">
        <v>66</v>
      </c>
      <c r="B33" s="45">
        <v>253.9</v>
      </c>
      <c r="C33" s="45">
        <v>208.2</v>
      </c>
      <c r="D33" s="45">
        <v>36.5</v>
      </c>
      <c r="E33" s="45">
        <v>0</v>
      </c>
      <c r="F33" s="45">
        <v>0</v>
      </c>
      <c r="G33" s="45">
        <v>0</v>
      </c>
      <c r="H33" s="45">
        <v>0</v>
      </c>
      <c r="I33" s="45">
        <v>11.2</v>
      </c>
    </row>
    <row r="34" spans="1:9" x14ac:dyDescent="0.25">
      <c r="A34" s="1" t="s">
        <v>67</v>
      </c>
      <c r="B34" s="45">
        <v>184.6</v>
      </c>
      <c r="C34" s="45">
        <v>18.8</v>
      </c>
      <c r="D34" s="45">
        <v>4.7</v>
      </c>
      <c r="E34" s="45">
        <v>87.7</v>
      </c>
      <c r="F34" s="45">
        <v>39.9</v>
      </c>
      <c r="G34" s="45">
        <v>16.5</v>
      </c>
      <c r="H34" s="45">
        <v>1.5</v>
      </c>
      <c r="I34" s="45">
        <v>16.8</v>
      </c>
    </row>
    <row r="35" spans="1:9" x14ac:dyDescent="0.25">
      <c r="A35" s="1" t="s">
        <v>68</v>
      </c>
      <c r="B35" s="45">
        <v>0</v>
      </c>
      <c r="C35" s="45">
        <v>0</v>
      </c>
      <c r="D35" s="45">
        <v>0</v>
      </c>
      <c r="E35" s="45">
        <v>0</v>
      </c>
      <c r="F35" s="45">
        <v>0</v>
      </c>
      <c r="G35" s="45">
        <v>0</v>
      </c>
      <c r="H35" s="45">
        <v>0</v>
      </c>
      <c r="I35" s="45">
        <v>0</v>
      </c>
    </row>
    <row r="36" spans="1:9" x14ac:dyDescent="0.25">
      <c r="A36" s="1" t="s">
        <v>69</v>
      </c>
      <c r="B36" s="45">
        <v>106.4</v>
      </c>
      <c r="C36" s="45">
        <v>10.1</v>
      </c>
      <c r="D36" s="45">
        <v>37.799999999999997</v>
      </c>
      <c r="E36" s="45">
        <v>0</v>
      </c>
      <c r="F36" s="45">
        <v>2</v>
      </c>
      <c r="G36" s="45">
        <v>0</v>
      </c>
      <c r="H36" s="45">
        <v>12</v>
      </c>
      <c r="I36" s="45">
        <v>49</v>
      </c>
    </row>
    <row r="37" spans="1:9" x14ac:dyDescent="0.25">
      <c r="A37" s="1" t="s">
        <v>70</v>
      </c>
      <c r="B37" s="45">
        <v>5.4</v>
      </c>
      <c r="C37" s="45">
        <v>2.7</v>
      </c>
      <c r="D37" s="45">
        <v>1.4</v>
      </c>
      <c r="E37" s="45">
        <v>0</v>
      </c>
      <c r="F37" s="45">
        <v>0</v>
      </c>
      <c r="G37" s="45">
        <v>0</v>
      </c>
      <c r="H37" s="45">
        <v>0.9</v>
      </c>
      <c r="I37" s="45">
        <v>0.3</v>
      </c>
    </row>
    <row r="38" spans="1:9" x14ac:dyDescent="0.25">
      <c r="A38" s="1" t="s">
        <v>71</v>
      </c>
      <c r="B38" s="45">
        <v>2.8</v>
      </c>
      <c r="C38" s="45">
        <v>2.2999999999999998</v>
      </c>
      <c r="D38" s="45">
        <v>0.5</v>
      </c>
      <c r="E38" s="45">
        <v>0</v>
      </c>
      <c r="F38" s="45">
        <v>0</v>
      </c>
      <c r="G38" s="45">
        <v>0</v>
      </c>
      <c r="H38" s="45">
        <v>0</v>
      </c>
      <c r="I38" s="45">
        <v>0</v>
      </c>
    </row>
    <row r="39" spans="1:9" x14ac:dyDescent="0.25">
      <c r="A39" s="1" t="s">
        <v>72</v>
      </c>
      <c r="B39" s="45">
        <v>52.7</v>
      </c>
      <c r="C39" s="45">
        <v>20.399999999999999</v>
      </c>
      <c r="D39" s="45">
        <v>11.8</v>
      </c>
      <c r="E39" s="45">
        <v>2</v>
      </c>
      <c r="F39" s="45">
        <v>0</v>
      </c>
      <c r="G39" s="45">
        <v>0</v>
      </c>
      <c r="H39" s="45">
        <v>4.5999999999999996</v>
      </c>
      <c r="I39" s="45">
        <v>13.9</v>
      </c>
    </row>
    <row r="40" spans="1:9" x14ac:dyDescent="0.25">
      <c r="A40" s="1" t="s">
        <v>73</v>
      </c>
      <c r="B40" s="45">
        <v>15.8</v>
      </c>
      <c r="C40" s="45">
        <v>5.4</v>
      </c>
      <c r="D40" s="45">
        <v>6</v>
      </c>
      <c r="E40" s="45">
        <v>0.2</v>
      </c>
      <c r="F40" s="45">
        <v>0</v>
      </c>
      <c r="G40" s="45">
        <v>0</v>
      </c>
      <c r="H40" s="45">
        <v>0</v>
      </c>
      <c r="I40" s="45">
        <v>5.9</v>
      </c>
    </row>
    <row r="41" spans="1:9" x14ac:dyDescent="0.25">
      <c r="A41" s="1" t="s">
        <v>74</v>
      </c>
      <c r="B41" s="45">
        <v>404.4</v>
      </c>
      <c r="C41" s="45">
        <v>319</v>
      </c>
      <c r="D41" s="45">
        <v>9.9</v>
      </c>
      <c r="E41" s="45">
        <v>14.4</v>
      </c>
      <c r="F41" s="45">
        <v>0</v>
      </c>
      <c r="G41" s="45">
        <v>0</v>
      </c>
      <c r="H41" s="45">
        <v>21.6</v>
      </c>
      <c r="I41" s="45">
        <v>46.3</v>
      </c>
    </row>
    <row r="42" spans="1:9" x14ac:dyDescent="0.25">
      <c r="A42" s="1" t="s">
        <v>75</v>
      </c>
      <c r="B42" s="45">
        <v>21.5</v>
      </c>
      <c r="C42" s="45">
        <v>18.5</v>
      </c>
      <c r="D42" s="45">
        <v>3</v>
      </c>
      <c r="E42" s="45">
        <v>0</v>
      </c>
      <c r="F42" s="45">
        <v>0</v>
      </c>
      <c r="G42" s="45">
        <v>0</v>
      </c>
      <c r="H42" s="45">
        <v>0</v>
      </c>
      <c r="I42" s="45">
        <v>0</v>
      </c>
    </row>
    <row r="43" spans="1:9" x14ac:dyDescent="0.25">
      <c r="A43" s="1" t="s">
        <v>76</v>
      </c>
      <c r="B43" s="45">
        <v>102.7</v>
      </c>
      <c r="C43" s="45">
        <v>17.5</v>
      </c>
      <c r="D43" s="45">
        <v>0.7</v>
      </c>
      <c r="E43" s="45">
        <v>69.7</v>
      </c>
      <c r="F43" s="45">
        <v>7.1</v>
      </c>
      <c r="G43" s="45">
        <v>3.9</v>
      </c>
      <c r="H43" s="45">
        <v>0</v>
      </c>
      <c r="I43" s="45">
        <v>5.7</v>
      </c>
    </row>
    <row r="44" spans="1:9" x14ac:dyDescent="0.25">
      <c r="A44" s="1" t="s">
        <v>77</v>
      </c>
      <c r="B44" s="45">
        <v>1.6</v>
      </c>
      <c r="C44" s="45">
        <v>1.6</v>
      </c>
      <c r="D44" s="45">
        <v>0</v>
      </c>
      <c r="E44" s="45">
        <v>0</v>
      </c>
      <c r="F44" s="45">
        <v>0</v>
      </c>
      <c r="G44" s="45">
        <v>0</v>
      </c>
      <c r="H44" s="45">
        <v>0</v>
      </c>
      <c r="I44" s="45">
        <v>0</v>
      </c>
    </row>
    <row r="45" spans="1:9" x14ac:dyDescent="0.25">
      <c r="A45" s="1" t="s">
        <v>78</v>
      </c>
      <c r="B45" s="45">
        <v>148.4</v>
      </c>
      <c r="C45" s="45">
        <v>57.7</v>
      </c>
      <c r="D45" s="45">
        <v>29.8</v>
      </c>
      <c r="E45" s="45">
        <v>15.3</v>
      </c>
      <c r="F45" s="45">
        <v>0</v>
      </c>
      <c r="G45" s="45">
        <v>3.5</v>
      </c>
      <c r="H45" s="45">
        <v>5.2</v>
      </c>
      <c r="I45" s="45">
        <v>43</v>
      </c>
    </row>
    <row r="46" spans="1:9" x14ac:dyDescent="0.25">
      <c r="A46" s="1" t="s">
        <v>79</v>
      </c>
      <c r="B46" s="45">
        <v>99.4</v>
      </c>
      <c r="C46" s="45">
        <v>5.0999999999999996</v>
      </c>
      <c r="D46" s="45">
        <v>13.1</v>
      </c>
      <c r="E46" s="45">
        <v>1.2</v>
      </c>
      <c r="F46" s="45">
        <v>61.6</v>
      </c>
      <c r="G46" s="45">
        <v>0.4</v>
      </c>
      <c r="H46" s="45">
        <v>3.4</v>
      </c>
      <c r="I46" s="45">
        <v>18.399999999999999</v>
      </c>
    </row>
    <row r="47" spans="1:9" x14ac:dyDescent="0.25">
      <c r="A47" s="1" t="s">
        <v>80</v>
      </c>
      <c r="B47" s="45">
        <v>255.8</v>
      </c>
      <c r="C47" s="45">
        <v>11.6</v>
      </c>
      <c r="D47" s="45">
        <v>29</v>
      </c>
      <c r="E47" s="45">
        <v>2.5</v>
      </c>
      <c r="F47" s="45">
        <v>131.6</v>
      </c>
      <c r="G47" s="45">
        <v>6.4</v>
      </c>
      <c r="H47" s="45">
        <v>12</v>
      </c>
      <c r="I47" s="45">
        <v>70.3</v>
      </c>
    </row>
    <row r="48" spans="1:9" x14ac:dyDescent="0.25">
      <c r="A48" s="1" t="s">
        <v>81</v>
      </c>
      <c r="B48" s="45">
        <v>4.8</v>
      </c>
      <c r="C48" s="45">
        <v>1.5</v>
      </c>
      <c r="D48" s="45">
        <v>2.4</v>
      </c>
      <c r="E48" s="45">
        <v>0</v>
      </c>
      <c r="F48" s="45">
        <v>0</v>
      </c>
      <c r="G48" s="45">
        <v>0</v>
      </c>
      <c r="H48" s="45">
        <v>0</v>
      </c>
      <c r="I48" s="45">
        <v>0.9</v>
      </c>
    </row>
    <row r="49" spans="1:9" x14ac:dyDescent="0.25">
      <c r="A49" s="1" t="s">
        <v>82</v>
      </c>
      <c r="B49" s="45">
        <v>4.3</v>
      </c>
      <c r="C49" s="45">
        <v>4.3</v>
      </c>
      <c r="D49" s="45">
        <v>0</v>
      </c>
      <c r="E49" s="45">
        <v>0</v>
      </c>
      <c r="F49" s="45">
        <v>0</v>
      </c>
      <c r="G49" s="45">
        <v>0</v>
      </c>
      <c r="H49" s="45">
        <v>0</v>
      </c>
      <c r="I49" s="45">
        <v>0</v>
      </c>
    </row>
    <row r="50" spans="1:9" x14ac:dyDescent="0.25">
      <c r="A50" s="1" t="s">
        <v>83</v>
      </c>
      <c r="B50" s="45">
        <v>11.2</v>
      </c>
      <c r="C50" s="45">
        <v>6.6</v>
      </c>
      <c r="D50" s="45">
        <v>3.2</v>
      </c>
      <c r="E50" s="45">
        <v>0</v>
      </c>
      <c r="F50" s="45">
        <v>0</v>
      </c>
      <c r="G50" s="45">
        <v>0</v>
      </c>
      <c r="H50" s="45">
        <v>0</v>
      </c>
      <c r="I50" s="45">
        <v>1.4</v>
      </c>
    </row>
    <row r="51" spans="1:9" x14ac:dyDescent="0.25">
      <c r="A51" s="1" t="s">
        <v>84</v>
      </c>
      <c r="B51" s="45">
        <v>0.3</v>
      </c>
      <c r="C51" s="45">
        <v>0.2</v>
      </c>
      <c r="D51" s="45">
        <v>0</v>
      </c>
      <c r="E51" s="45">
        <v>0</v>
      </c>
      <c r="F51" s="45">
        <v>0</v>
      </c>
      <c r="G51" s="45">
        <v>0</v>
      </c>
      <c r="H51" s="45">
        <v>0</v>
      </c>
      <c r="I51" s="45">
        <v>0.1</v>
      </c>
    </row>
    <row r="52" spans="1:9" x14ac:dyDescent="0.25">
      <c r="A52" s="1" t="s">
        <v>85</v>
      </c>
      <c r="B52" s="45">
        <v>48.8</v>
      </c>
      <c r="C52" s="45">
        <v>20.5</v>
      </c>
      <c r="D52" s="45">
        <v>12.2</v>
      </c>
      <c r="E52" s="45">
        <v>0</v>
      </c>
      <c r="F52" s="45">
        <v>0.5</v>
      </c>
      <c r="G52" s="45">
        <v>0</v>
      </c>
      <c r="H52" s="45">
        <v>0</v>
      </c>
      <c r="I52" s="45">
        <v>17.899999999999999</v>
      </c>
    </row>
    <row r="53" spans="1:9" x14ac:dyDescent="0.25">
      <c r="A53" s="1" t="s">
        <v>86</v>
      </c>
      <c r="B53" s="45">
        <v>3.5</v>
      </c>
      <c r="C53" s="45">
        <v>3.5</v>
      </c>
      <c r="D53" s="45">
        <v>0</v>
      </c>
      <c r="E53" s="45">
        <v>0</v>
      </c>
      <c r="F53" s="45">
        <v>0</v>
      </c>
      <c r="G53" s="45">
        <v>0</v>
      </c>
      <c r="H53" s="45">
        <v>0</v>
      </c>
      <c r="I53" s="45">
        <v>0</v>
      </c>
    </row>
    <row r="54" spans="1:9" x14ac:dyDescent="0.25">
      <c r="A54" s="1" t="s">
        <v>87</v>
      </c>
      <c r="B54" s="45">
        <v>20.6</v>
      </c>
      <c r="C54" s="45">
        <v>3.1</v>
      </c>
      <c r="D54" s="45">
        <v>8.1</v>
      </c>
      <c r="E54" s="45">
        <v>0</v>
      </c>
      <c r="F54" s="45">
        <v>0</v>
      </c>
      <c r="G54" s="45">
        <v>0</v>
      </c>
      <c r="H54" s="45">
        <v>0</v>
      </c>
      <c r="I54" s="45">
        <v>9.4</v>
      </c>
    </row>
    <row r="55" spans="1:9" x14ac:dyDescent="0.25">
      <c r="A55" s="1" t="s">
        <v>88</v>
      </c>
      <c r="B55" s="45">
        <v>1.1000000000000001</v>
      </c>
      <c r="C55" s="45">
        <v>0</v>
      </c>
      <c r="D55" s="45">
        <v>1.1000000000000001</v>
      </c>
      <c r="E55" s="45">
        <v>0</v>
      </c>
      <c r="F55" s="45">
        <v>0</v>
      </c>
      <c r="G55" s="45">
        <v>0</v>
      </c>
      <c r="H55" s="45">
        <v>0</v>
      </c>
      <c r="I55" s="45">
        <v>0</v>
      </c>
    </row>
    <row r="56" spans="1:9" x14ac:dyDescent="0.25">
      <c r="A56" s="1" t="s">
        <v>89</v>
      </c>
      <c r="B56" s="45">
        <v>5206.8</v>
      </c>
      <c r="C56" s="45">
        <v>41.4</v>
      </c>
      <c r="D56" s="45">
        <v>48</v>
      </c>
      <c r="E56" s="45">
        <v>4617.3</v>
      </c>
      <c r="F56" s="45">
        <v>73</v>
      </c>
      <c r="G56" s="45">
        <v>131</v>
      </c>
      <c r="H56" s="45">
        <v>14</v>
      </c>
      <c r="I56" s="45">
        <v>324.8</v>
      </c>
    </row>
    <row r="57" spans="1:9" x14ac:dyDescent="0.25">
      <c r="A57" s="1" t="s">
        <v>90</v>
      </c>
      <c r="B57" s="45">
        <v>2.7</v>
      </c>
      <c r="C57" s="45">
        <v>1.7</v>
      </c>
      <c r="D57" s="45">
        <v>1.1000000000000001</v>
      </c>
      <c r="E57" s="45">
        <v>0</v>
      </c>
      <c r="F57" s="45">
        <v>0</v>
      </c>
      <c r="G57" s="45">
        <v>0</v>
      </c>
      <c r="H57" s="45">
        <v>0</v>
      </c>
      <c r="I57" s="45">
        <v>0</v>
      </c>
    </row>
    <row r="58" spans="1:9" x14ac:dyDescent="0.25">
      <c r="A58" s="1" t="s">
        <v>91</v>
      </c>
      <c r="B58" s="45">
        <v>20.7</v>
      </c>
      <c r="C58" s="45">
        <v>4.4000000000000004</v>
      </c>
      <c r="D58" s="45">
        <v>3.2</v>
      </c>
      <c r="E58" s="45">
        <v>0</v>
      </c>
      <c r="F58" s="45">
        <v>0</v>
      </c>
      <c r="G58" s="45">
        <v>0</v>
      </c>
      <c r="H58" s="45">
        <v>9.1</v>
      </c>
      <c r="I58" s="45">
        <v>4.0999999999999996</v>
      </c>
    </row>
    <row r="59" spans="1:9" x14ac:dyDescent="0.25">
      <c r="A59" s="1" t="s">
        <v>92</v>
      </c>
      <c r="B59" s="45">
        <v>800.6</v>
      </c>
      <c r="C59" s="45">
        <v>530</v>
      </c>
      <c r="D59" s="45">
        <v>56.6</v>
      </c>
      <c r="E59" s="45">
        <v>34.700000000000003</v>
      </c>
      <c r="F59" s="45">
        <v>1.2</v>
      </c>
      <c r="G59" s="45">
        <v>0</v>
      </c>
      <c r="H59" s="45">
        <v>89.3</v>
      </c>
      <c r="I59" s="45">
        <v>126.3</v>
      </c>
    </row>
    <row r="60" spans="1:9" x14ac:dyDescent="0.25">
      <c r="A60" s="1" t="s">
        <v>93</v>
      </c>
      <c r="B60" s="45">
        <v>3.5</v>
      </c>
      <c r="C60" s="45">
        <v>2.4</v>
      </c>
      <c r="D60" s="45">
        <v>0</v>
      </c>
      <c r="E60" s="45">
        <v>0</v>
      </c>
      <c r="F60" s="45">
        <v>0</v>
      </c>
      <c r="G60" s="45">
        <v>0</v>
      </c>
      <c r="H60" s="45">
        <v>0</v>
      </c>
      <c r="I60" s="45">
        <v>1.1000000000000001</v>
      </c>
    </row>
    <row r="61" spans="1:9" x14ac:dyDescent="0.25">
      <c r="A61" s="1" t="s">
        <v>94</v>
      </c>
      <c r="B61" s="45">
        <v>1.1000000000000001</v>
      </c>
      <c r="C61" s="45">
        <v>0</v>
      </c>
      <c r="D61" s="45">
        <v>0</v>
      </c>
      <c r="E61" s="45">
        <v>0</v>
      </c>
      <c r="F61" s="45">
        <v>0</v>
      </c>
      <c r="G61" s="45">
        <v>0</v>
      </c>
      <c r="H61" s="45">
        <v>0</v>
      </c>
      <c r="I61" s="45">
        <v>1.1000000000000001</v>
      </c>
    </row>
    <row r="62" spans="1:9" x14ac:dyDescent="0.25">
      <c r="A62" s="1" t="s">
        <v>95</v>
      </c>
      <c r="B62" s="45">
        <v>0.9</v>
      </c>
      <c r="C62" s="45">
        <v>0.9</v>
      </c>
      <c r="D62" s="45">
        <v>0</v>
      </c>
      <c r="E62" s="45">
        <v>0</v>
      </c>
      <c r="F62" s="45">
        <v>0</v>
      </c>
      <c r="G62" s="45">
        <v>0</v>
      </c>
      <c r="H62" s="45">
        <v>0</v>
      </c>
      <c r="I62" s="45">
        <v>0</v>
      </c>
    </row>
    <row r="63" spans="1:9" x14ac:dyDescent="0.25">
      <c r="A63" s="1" t="s">
        <v>96</v>
      </c>
      <c r="B63" s="45">
        <v>920.3</v>
      </c>
      <c r="C63" s="45">
        <v>703.1</v>
      </c>
      <c r="D63" s="45">
        <v>47.3</v>
      </c>
      <c r="E63" s="45">
        <v>0</v>
      </c>
      <c r="F63" s="45">
        <v>0</v>
      </c>
      <c r="G63" s="45">
        <v>0</v>
      </c>
      <c r="H63" s="45">
        <v>1</v>
      </c>
      <c r="I63" s="45">
        <v>178.3</v>
      </c>
    </row>
    <row r="64" spans="1:9" x14ac:dyDescent="0.25">
      <c r="A64" s="1" t="s">
        <v>97</v>
      </c>
      <c r="B64" s="45">
        <v>17.399999999999999</v>
      </c>
      <c r="C64" s="45">
        <v>14.2</v>
      </c>
      <c r="D64" s="45">
        <v>0</v>
      </c>
      <c r="E64" s="45">
        <v>0</v>
      </c>
      <c r="F64" s="45">
        <v>0</v>
      </c>
      <c r="G64" s="45">
        <v>0</v>
      </c>
      <c r="H64" s="45">
        <v>2.2999999999999998</v>
      </c>
      <c r="I64" s="45">
        <v>1</v>
      </c>
    </row>
    <row r="65" spans="1:9" x14ac:dyDescent="0.25">
      <c r="A65" s="1" t="s">
        <v>98</v>
      </c>
      <c r="B65" s="45">
        <v>64.3</v>
      </c>
      <c r="C65" s="45">
        <v>16.100000000000001</v>
      </c>
      <c r="D65" s="45">
        <v>10.4</v>
      </c>
      <c r="E65" s="45">
        <v>12.8</v>
      </c>
      <c r="F65" s="45">
        <v>7.1</v>
      </c>
      <c r="G65" s="45">
        <v>0.1</v>
      </c>
      <c r="H65" s="45">
        <v>0.7</v>
      </c>
      <c r="I65" s="45">
        <v>17.100000000000001</v>
      </c>
    </row>
    <row r="66" spans="1:9" x14ac:dyDescent="0.25">
      <c r="A66" s="1" t="s">
        <v>99</v>
      </c>
      <c r="B66" s="45">
        <v>6.4</v>
      </c>
      <c r="C66" s="45">
        <v>0</v>
      </c>
      <c r="D66" s="45">
        <v>0</v>
      </c>
      <c r="E66" s="45">
        <v>0</v>
      </c>
      <c r="F66" s="45">
        <v>0</v>
      </c>
      <c r="G66" s="45">
        <v>0</v>
      </c>
      <c r="H66" s="45">
        <v>6.4</v>
      </c>
      <c r="I66" s="45">
        <v>0</v>
      </c>
    </row>
    <row r="67" spans="1:9" x14ac:dyDescent="0.25">
      <c r="A67" s="1" t="s">
        <v>100</v>
      </c>
      <c r="B67" s="45">
        <v>1</v>
      </c>
      <c r="C67" s="45">
        <v>0</v>
      </c>
      <c r="D67" s="45">
        <v>0</v>
      </c>
      <c r="E67" s="45">
        <v>0</v>
      </c>
      <c r="F67" s="45">
        <v>0</v>
      </c>
      <c r="G67" s="45">
        <v>0</v>
      </c>
      <c r="H67" s="45">
        <v>0</v>
      </c>
      <c r="I67" s="45">
        <v>1</v>
      </c>
    </row>
    <row r="68" spans="1:9" x14ac:dyDescent="0.25">
      <c r="A68" s="1" t="s">
        <v>101</v>
      </c>
      <c r="B68" s="45">
        <v>146</v>
      </c>
      <c r="C68" s="45">
        <v>116.7</v>
      </c>
      <c r="D68" s="45">
        <v>4.7</v>
      </c>
      <c r="E68" s="45">
        <v>0</v>
      </c>
      <c r="F68" s="45">
        <v>0</v>
      </c>
      <c r="G68" s="45">
        <v>0</v>
      </c>
      <c r="H68" s="45">
        <v>23.1</v>
      </c>
      <c r="I68" s="45">
        <v>4.2</v>
      </c>
    </row>
    <row r="69" spans="1:9" x14ac:dyDescent="0.25">
      <c r="A69" s="1" t="s">
        <v>102</v>
      </c>
      <c r="B69" s="45">
        <v>3.1</v>
      </c>
      <c r="C69" s="45">
        <v>3.1</v>
      </c>
      <c r="D69" s="45">
        <v>0</v>
      </c>
      <c r="E69" s="45">
        <v>0</v>
      </c>
      <c r="F69" s="45">
        <v>0</v>
      </c>
      <c r="G69" s="45">
        <v>0</v>
      </c>
      <c r="H69" s="45">
        <v>0</v>
      </c>
      <c r="I69" s="45">
        <v>0</v>
      </c>
    </row>
    <row r="70" spans="1:9" x14ac:dyDescent="0.25">
      <c r="A70" s="1" t="s">
        <v>103</v>
      </c>
      <c r="B70" s="45">
        <v>16.899999999999999</v>
      </c>
      <c r="C70" s="45">
        <v>9.3000000000000007</v>
      </c>
      <c r="D70" s="45">
        <v>0</v>
      </c>
      <c r="E70" s="45">
        <v>0</v>
      </c>
      <c r="F70" s="45">
        <v>0</v>
      </c>
      <c r="G70" s="45">
        <v>0</v>
      </c>
      <c r="H70" s="45">
        <v>0</v>
      </c>
      <c r="I70" s="45">
        <v>7.6</v>
      </c>
    </row>
    <row r="71" spans="1:9" x14ac:dyDescent="0.25">
      <c r="A71" s="1" t="s">
        <v>104</v>
      </c>
      <c r="B71" s="45">
        <v>0</v>
      </c>
      <c r="C71" s="45">
        <v>0</v>
      </c>
      <c r="D71" s="45">
        <v>0</v>
      </c>
      <c r="E71" s="45">
        <v>0</v>
      </c>
      <c r="F71" s="45">
        <v>0</v>
      </c>
      <c r="G71" s="45">
        <v>0</v>
      </c>
      <c r="H71" s="45">
        <v>0</v>
      </c>
      <c r="I71" s="45">
        <v>0</v>
      </c>
    </row>
    <row r="72" spans="1:9" x14ac:dyDescent="0.25">
      <c r="A72" s="1" t="s">
        <v>105</v>
      </c>
      <c r="B72" s="45">
        <v>20.100000000000001</v>
      </c>
      <c r="C72" s="45">
        <v>2</v>
      </c>
      <c r="D72" s="45">
        <v>7.2</v>
      </c>
      <c r="E72" s="45">
        <v>0</v>
      </c>
      <c r="F72" s="45">
        <v>0.1</v>
      </c>
      <c r="G72" s="45">
        <v>0</v>
      </c>
      <c r="H72" s="45">
        <v>0</v>
      </c>
      <c r="I72" s="45">
        <v>10.7</v>
      </c>
    </row>
    <row r="73" spans="1:9" x14ac:dyDescent="0.25">
      <c r="A73" s="1" t="s">
        <v>106</v>
      </c>
      <c r="B73" s="45">
        <v>0.3</v>
      </c>
      <c r="C73" s="45">
        <v>0</v>
      </c>
      <c r="D73" s="45">
        <v>0.3</v>
      </c>
      <c r="E73" s="45">
        <v>0</v>
      </c>
      <c r="F73" s="45">
        <v>0</v>
      </c>
      <c r="G73" s="45">
        <v>0</v>
      </c>
      <c r="H73" s="45">
        <v>0</v>
      </c>
      <c r="I73" s="45">
        <v>0</v>
      </c>
    </row>
    <row r="74" spans="1:9" x14ac:dyDescent="0.25">
      <c r="A74" s="1" t="s">
        <v>107</v>
      </c>
      <c r="B74" s="45">
        <v>14.2</v>
      </c>
      <c r="C74" s="45">
        <v>0.2</v>
      </c>
      <c r="D74" s="45">
        <v>5.8</v>
      </c>
      <c r="E74" s="45">
        <v>0</v>
      </c>
      <c r="F74" s="45">
        <v>4.8</v>
      </c>
      <c r="G74" s="45">
        <v>0</v>
      </c>
      <c r="H74" s="45">
        <v>0</v>
      </c>
      <c r="I74" s="45">
        <v>4.4000000000000004</v>
      </c>
    </row>
    <row r="75" spans="1:9" x14ac:dyDescent="0.25">
      <c r="A75" s="1" t="s">
        <v>108</v>
      </c>
      <c r="B75" s="45">
        <v>39.6</v>
      </c>
      <c r="C75" s="45">
        <v>4.5999999999999996</v>
      </c>
      <c r="D75" s="45">
        <v>2.1</v>
      </c>
      <c r="E75" s="45">
        <v>7.4</v>
      </c>
      <c r="F75" s="45">
        <v>27.7</v>
      </c>
      <c r="G75" s="45">
        <v>0</v>
      </c>
      <c r="H75" s="45">
        <v>0</v>
      </c>
      <c r="I75" s="45">
        <v>0</v>
      </c>
    </row>
    <row r="76" spans="1:9" x14ac:dyDescent="0.25">
      <c r="A76" s="1" t="s">
        <v>109</v>
      </c>
      <c r="B76" s="45">
        <v>50.6</v>
      </c>
      <c r="C76" s="45">
        <v>7</v>
      </c>
      <c r="D76" s="45">
        <v>1.2</v>
      </c>
      <c r="E76" s="45">
        <v>1.2</v>
      </c>
      <c r="F76" s="45">
        <v>34.299999999999997</v>
      </c>
      <c r="G76" s="45">
        <v>0</v>
      </c>
      <c r="H76" s="45">
        <v>2</v>
      </c>
      <c r="I76" s="45">
        <v>6.2</v>
      </c>
    </row>
    <row r="77" spans="1:9" x14ac:dyDescent="0.25">
      <c r="A77" s="1" t="s">
        <v>110</v>
      </c>
      <c r="B77" s="45">
        <v>2.9</v>
      </c>
      <c r="C77" s="45">
        <v>0</v>
      </c>
      <c r="D77" s="45">
        <v>0</v>
      </c>
      <c r="E77" s="45">
        <v>0</v>
      </c>
      <c r="F77" s="45">
        <v>0.9</v>
      </c>
      <c r="G77" s="45">
        <v>0</v>
      </c>
      <c r="H77" s="45">
        <v>2</v>
      </c>
      <c r="I77" s="45">
        <v>0</v>
      </c>
    </row>
    <row r="78" spans="1:9" x14ac:dyDescent="0.25">
      <c r="A78" s="1" t="s">
        <v>111</v>
      </c>
      <c r="B78" s="45">
        <v>1.7</v>
      </c>
      <c r="C78" s="45">
        <v>0</v>
      </c>
      <c r="D78" s="45">
        <v>0</v>
      </c>
      <c r="E78" s="45">
        <v>0</v>
      </c>
      <c r="F78" s="45">
        <v>0</v>
      </c>
      <c r="G78" s="45">
        <v>1.7</v>
      </c>
      <c r="H78" s="45">
        <v>0</v>
      </c>
      <c r="I78" s="45">
        <v>0</v>
      </c>
    </row>
    <row r="79" spans="1:9" x14ac:dyDescent="0.25">
      <c r="A79" s="1" t="s">
        <v>112</v>
      </c>
      <c r="B79" s="45">
        <v>0</v>
      </c>
      <c r="C79" s="45">
        <v>0</v>
      </c>
      <c r="D79" s="45">
        <v>0</v>
      </c>
      <c r="E79" s="45">
        <v>0</v>
      </c>
      <c r="F79" s="45">
        <v>0</v>
      </c>
      <c r="G79" s="45">
        <v>0</v>
      </c>
      <c r="H79" s="45">
        <v>0</v>
      </c>
      <c r="I79" s="45">
        <v>0</v>
      </c>
    </row>
    <row r="80" spans="1:9" x14ac:dyDescent="0.25">
      <c r="A80" s="1" t="s">
        <v>113</v>
      </c>
      <c r="B80" s="45">
        <v>5.2</v>
      </c>
      <c r="C80" s="45">
        <v>1.2</v>
      </c>
      <c r="D80" s="45">
        <v>0</v>
      </c>
      <c r="E80" s="45">
        <v>0</v>
      </c>
      <c r="F80" s="45">
        <v>4</v>
      </c>
      <c r="G80" s="45">
        <v>0</v>
      </c>
      <c r="H80" s="45">
        <v>0</v>
      </c>
      <c r="I80" s="45">
        <v>0</v>
      </c>
    </row>
    <row r="81" spans="1:9" x14ac:dyDescent="0.25">
      <c r="A81" s="1" t="s">
        <v>114</v>
      </c>
      <c r="B81" s="45">
        <v>9.4</v>
      </c>
      <c r="C81" s="45">
        <v>7.7</v>
      </c>
      <c r="D81" s="45">
        <v>1</v>
      </c>
      <c r="E81" s="45">
        <v>0</v>
      </c>
      <c r="F81" s="45">
        <v>0</v>
      </c>
      <c r="G81" s="45">
        <v>0</v>
      </c>
      <c r="H81" s="45">
        <v>0.7</v>
      </c>
      <c r="I81" s="45">
        <v>0</v>
      </c>
    </row>
    <row r="82" spans="1:9" x14ac:dyDescent="0.25">
      <c r="A82" s="1" t="s">
        <v>115</v>
      </c>
      <c r="B82" s="45">
        <v>0</v>
      </c>
      <c r="C82" s="45">
        <v>0</v>
      </c>
      <c r="D82" s="45">
        <v>0</v>
      </c>
      <c r="E82" s="45">
        <v>0</v>
      </c>
      <c r="F82" s="45">
        <v>0</v>
      </c>
      <c r="G82" s="45">
        <v>0</v>
      </c>
      <c r="H82" s="45">
        <v>0</v>
      </c>
      <c r="I82" s="45">
        <v>0</v>
      </c>
    </row>
    <row r="83" spans="1:9" x14ac:dyDescent="0.25">
      <c r="A83" s="1" t="s">
        <v>116</v>
      </c>
      <c r="B83" s="45">
        <v>28</v>
      </c>
      <c r="C83" s="45">
        <v>22.8</v>
      </c>
      <c r="D83" s="45">
        <v>1.7</v>
      </c>
      <c r="E83" s="45">
        <v>0</v>
      </c>
      <c r="F83" s="45">
        <v>0</v>
      </c>
      <c r="G83" s="45">
        <v>0</v>
      </c>
      <c r="H83" s="45">
        <v>0.9</v>
      </c>
      <c r="I83" s="45">
        <v>2.6</v>
      </c>
    </row>
    <row r="84" spans="1:9" x14ac:dyDescent="0.25">
      <c r="A84" s="1" t="s">
        <v>117</v>
      </c>
      <c r="B84" s="45">
        <v>0</v>
      </c>
      <c r="C84" s="45">
        <v>0</v>
      </c>
      <c r="D84" s="45">
        <v>0</v>
      </c>
      <c r="E84" s="45">
        <v>0</v>
      </c>
      <c r="F84" s="45">
        <v>0</v>
      </c>
      <c r="G84" s="45">
        <v>0</v>
      </c>
      <c r="H84" s="45">
        <v>0</v>
      </c>
      <c r="I84" s="45">
        <v>0</v>
      </c>
    </row>
    <row r="85" spans="1:9" x14ac:dyDescent="0.25">
      <c r="A85" s="1" t="s">
        <v>118</v>
      </c>
      <c r="B85" s="45">
        <v>0</v>
      </c>
      <c r="C85" s="45">
        <v>0</v>
      </c>
      <c r="D85" s="45">
        <v>0</v>
      </c>
      <c r="E85" s="45">
        <v>0</v>
      </c>
      <c r="F85" s="45">
        <v>0</v>
      </c>
      <c r="G85" s="45">
        <v>0</v>
      </c>
      <c r="H85" s="45">
        <v>0</v>
      </c>
      <c r="I85" s="45">
        <v>0</v>
      </c>
    </row>
    <row r="86" spans="1:9" x14ac:dyDescent="0.25">
      <c r="A86" s="1" t="s">
        <v>119</v>
      </c>
      <c r="B86" s="45">
        <v>183.1</v>
      </c>
      <c r="C86" s="45">
        <v>23.6</v>
      </c>
      <c r="D86" s="45">
        <v>13</v>
      </c>
      <c r="E86" s="45">
        <v>21.4</v>
      </c>
      <c r="F86" s="45">
        <v>75.599999999999994</v>
      </c>
      <c r="G86" s="45">
        <v>7.3</v>
      </c>
      <c r="H86" s="45">
        <v>4.3</v>
      </c>
      <c r="I86" s="45">
        <v>40.299999999999997</v>
      </c>
    </row>
    <row r="87" spans="1:9" x14ac:dyDescent="0.25">
      <c r="A87" s="1" t="s">
        <v>120</v>
      </c>
      <c r="B87" s="45">
        <v>30.3</v>
      </c>
      <c r="C87" s="45">
        <v>1.3</v>
      </c>
      <c r="D87" s="45">
        <v>1.2</v>
      </c>
      <c r="E87" s="45">
        <v>5.5</v>
      </c>
      <c r="F87" s="45">
        <v>23</v>
      </c>
      <c r="G87" s="45">
        <v>0</v>
      </c>
      <c r="H87" s="45">
        <v>0</v>
      </c>
      <c r="I87" s="45">
        <v>0</v>
      </c>
    </row>
    <row r="88" spans="1:9" x14ac:dyDescent="0.25">
      <c r="A88" s="1" t="s">
        <v>121</v>
      </c>
      <c r="B88" s="45">
        <v>0</v>
      </c>
      <c r="C88" s="45">
        <v>0</v>
      </c>
      <c r="D88" s="45">
        <v>0</v>
      </c>
      <c r="E88" s="45">
        <v>0</v>
      </c>
      <c r="F88" s="45">
        <v>0</v>
      </c>
      <c r="G88" s="45">
        <v>0</v>
      </c>
      <c r="H88" s="45">
        <v>0</v>
      </c>
      <c r="I88" s="45">
        <v>0</v>
      </c>
    </row>
    <row r="89" spans="1:9" x14ac:dyDescent="0.25">
      <c r="A89" s="1" t="s">
        <v>122</v>
      </c>
      <c r="B89" s="45">
        <v>62</v>
      </c>
      <c r="C89" s="45">
        <v>38.6</v>
      </c>
      <c r="D89" s="45">
        <v>15.3</v>
      </c>
      <c r="E89" s="45">
        <v>0</v>
      </c>
      <c r="F89" s="45">
        <v>0</v>
      </c>
      <c r="G89" s="45">
        <v>0</v>
      </c>
      <c r="H89" s="45">
        <v>0</v>
      </c>
      <c r="I89" s="45">
        <v>11.7</v>
      </c>
    </row>
    <row r="90" spans="1:9" x14ac:dyDescent="0.25">
      <c r="A90" s="1" t="s">
        <v>123</v>
      </c>
      <c r="B90" s="45">
        <v>22.2</v>
      </c>
      <c r="C90" s="45">
        <v>11.8</v>
      </c>
      <c r="D90" s="45">
        <v>5</v>
      </c>
      <c r="E90" s="45">
        <v>0.9</v>
      </c>
      <c r="F90" s="45">
        <v>0</v>
      </c>
      <c r="G90" s="45">
        <v>0</v>
      </c>
      <c r="H90" s="45">
        <v>0</v>
      </c>
      <c r="I90" s="45">
        <v>4.5</v>
      </c>
    </row>
    <row r="91" spans="1:9" x14ac:dyDescent="0.25">
      <c r="A91" s="1" t="s">
        <v>124</v>
      </c>
      <c r="B91" s="45">
        <v>22</v>
      </c>
      <c r="C91" s="45">
        <v>8.8000000000000007</v>
      </c>
      <c r="D91" s="45">
        <v>7.6</v>
      </c>
      <c r="E91" s="45">
        <v>0</v>
      </c>
      <c r="F91" s="45">
        <v>0</v>
      </c>
      <c r="G91" s="45">
        <v>0</v>
      </c>
      <c r="H91" s="45">
        <v>0</v>
      </c>
      <c r="I91" s="45">
        <v>5.6</v>
      </c>
    </row>
    <row r="92" spans="1:9" x14ac:dyDescent="0.25">
      <c r="A92" s="1" t="s">
        <v>125</v>
      </c>
      <c r="B92" s="45">
        <v>21.7</v>
      </c>
      <c r="C92" s="45">
        <v>1.1000000000000001</v>
      </c>
      <c r="D92" s="45">
        <v>0</v>
      </c>
      <c r="E92" s="45">
        <v>2.6</v>
      </c>
      <c r="F92" s="45">
        <v>18</v>
      </c>
      <c r="G92" s="45">
        <v>0</v>
      </c>
      <c r="H92" s="45">
        <v>0</v>
      </c>
      <c r="I92" s="45">
        <v>0</v>
      </c>
    </row>
    <row r="93" spans="1:9" x14ac:dyDescent="0.25">
      <c r="A93" s="1" t="s">
        <v>126</v>
      </c>
      <c r="B93" s="45">
        <v>554.4</v>
      </c>
      <c r="C93" s="45">
        <v>362.8</v>
      </c>
      <c r="D93" s="45">
        <v>54.3</v>
      </c>
      <c r="E93" s="45">
        <v>43.7</v>
      </c>
      <c r="F93" s="45">
        <v>1.5</v>
      </c>
      <c r="G93" s="45">
        <v>1.5</v>
      </c>
      <c r="H93" s="45">
        <v>65.7</v>
      </c>
      <c r="I93" s="45">
        <v>41.4</v>
      </c>
    </row>
    <row r="94" spans="1:9" x14ac:dyDescent="0.25">
      <c r="A94" s="1" t="s">
        <v>127</v>
      </c>
      <c r="B94" s="45">
        <v>14.3</v>
      </c>
      <c r="C94" s="45">
        <v>8.9</v>
      </c>
      <c r="D94" s="45">
        <v>2.7</v>
      </c>
      <c r="E94" s="45">
        <v>0</v>
      </c>
      <c r="F94" s="45">
        <v>0</v>
      </c>
      <c r="G94" s="45">
        <v>0</v>
      </c>
      <c r="H94" s="45">
        <v>1.4</v>
      </c>
      <c r="I94" s="45">
        <v>1.3</v>
      </c>
    </row>
    <row r="95" spans="1:9" x14ac:dyDescent="0.25">
      <c r="A95" s="1" t="s">
        <v>128</v>
      </c>
      <c r="B95" s="45">
        <v>2.7</v>
      </c>
      <c r="C95" s="45">
        <v>1.1000000000000001</v>
      </c>
      <c r="D95" s="45">
        <v>1.6</v>
      </c>
      <c r="E95" s="45">
        <v>0</v>
      </c>
      <c r="F95" s="45">
        <v>0</v>
      </c>
      <c r="G95" s="45">
        <v>0</v>
      </c>
      <c r="H95" s="45">
        <v>0</v>
      </c>
      <c r="I95" s="45">
        <v>0</v>
      </c>
    </row>
    <row r="96" spans="1:9" x14ac:dyDescent="0.25">
      <c r="A96" s="1" t="s">
        <v>129</v>
      </c>
      <c r="B96" s="45">
        <v>70.400000000000006</v>
      </c>
      <c r="C96" s="45">
        <v>56.5</v>
      </c>
      <c r="D96" s="45">
        <v>3.7</v>
      </c>
      <c r="E96" s="45">
        <v>0</v>
      </c>
      <c r="F96" s="45">
        <v>0</v>
      </c>
      <c r="G96" s="45">
        <v>0</v>
      </c>
      <c r="H96" s="45">
        <v>4.2</v>
      </c>
      <c r="I96" s="45">
        <v>6</v>
      </c>
    </row>
    <row r="97" spans="1:9" x14ac:dyDescent="0.25">
      <c r="A97" s="1" t="s">
        <v>130</v>
      </c>
      <c r="B97" s="45">
        <v>5.2</v>
      </c>
      <c r="C97" s="45">
        <v>1.5</v>
      </c>
      <c r="D97" s="45">
        <v>0</v>
      </c>
      <c r="E97" s="45">
        <v>0</v>
      </c>
      <c r="F97" s="45">
        <v>0</v>
      </c>
      <c r="G97" s="45">
        <v>0</v>
      </c>
      <c r="H97" s="45">
        <v>0</v>
      </c>
      <c r="I97" s="45">
        <v>3.7</v>
      </c>
    </row>
    <row r="98" spans="1:9" x14ac:dyDescent="0.25">
      <c r="A98" s="1" t="s">
        <v>131</v>
      </c>
      <c r="B98" s="45">
        <v>10.8</v>
      </c>
      <c r="C98" s="45">
        <v>4.4000000000000004</v>
      </c>
      <c r="D98" s="45">
        <v>2.5</v>
      </c>
      <c r="E98" s="45">
        <v>0</v>
      </c>
      <c r="F98" s="45">
        <v>0</v>
      </c>
      <c r="G98" s="45">
        <v>0</v>
      </c>
      <c r="H98" s="45">
        <v>0</v>
      </c>
      <c r="I98" s="45">
        <v>3.9</v>
      </c>
    </row>
    <row r="99" spans="1:9" x14ac:dyDescent="0.25">
      <c r="A99" s="1" t="s">
        <v>132</v>
      </c>
      <c r="B99" s="45">
        <v>4</v>
      </c>
      <c r="C99" s="45">
        <v>4</v>
      </c>
      <c r="D99" s="45">
        <v>0</v>
      </c>
      <c r="E99" s="45">
        <v>0</v>
      </c>
      <c r="F99" s="45">
        <v>0</v>
      </c>
      <c r="G99" s="45">
        <v>0</v>
      </c>
      <c r="H99" s="45">
        <v>0</v>
      </c>
      <c r="I99" s="45">
        <v>0</v>
      </c>
    </row>
    <row r="100" spans="1:9" x14ac:dyDescent="0.25">
      <c r="A100" s="1" t="s">
        <v>133</v>
      </c>
      <c r="B100" s="45">
        <v>0.8</v>
      </c>
      <c r="C100" s="45">
        <v>0.8</v>
      </c>
      <c r="D100" s="45">
        <v>0</v>
      </c>
      <c r="E100" s="45">
        <v>0</v>
      </c>
      <c r="F100" s="45">
        <v>0</v>
      </c>
      <c r="G100" s="45">
        <v>0</v>
      </c>
      <c r="H100" s="45">
        <v>0</v>
      </c>
      <c r="I100" s="45">
        <v>0</v>
      </c>
    </row>
    <row r="101" spans="1:9" x14ac:dyDescent="0.25">
      <c r="A101" s="1" t="s">
        <v>134</v>
      </c>
      <c r="B101" s="45">
        <v>434.8</v>
      </c>
      <c r="C101" s="45">
        <v>3.2</v>
      </c>
      <c r="D101" s="45">
        <v>18.5</v>
      </c>
      <c r="E101" s="45">
        <v>88.7</v>
      </c>
      <c r="F101" s="45">
        <v>229.2</v>
      </c>
      <c r="G101" s="45">
        <v>14.9</v>
      </c>
      <c r="H101" s="45">
        <v>0.1</v>
      </c>
      <c r="I101" s="45">
        <v>83.8</v>
      </c>
    </row>
    <row r="102" spans="1:9" x14ac:dyDescent="0.25">
      <c r="A102" s="1" t="s">
        <v>135</v>
      </c>
      <c r="B102" s="45">
        <v>2.8</v>
      </c>
      <c r="C102" s="45">
        <v>2.8</v>
      </c>
      <c r="D102" s="45">
        <v>0</v>
      </c>
      <c r="E102" s="45">
        <v>0</v>
      </c>
      <c r="F102" s="45">
        <v>0</v>
      </c>
      <c r="G102" s="45">
        <v>0</v>
      </c>
      <c r="H102" s="45">
        <v>0</v>
      </c>
      <c r="I102" s="45">
        <v>0</v>
      </c>
    </row>
    <row r="103" spans="1:9" x14ac:dyDescent="0.25">
      <c r="A103" s="1" t="s">
        <v>136</v>
      </c>
      <c r="B103" s="45">
        <v>2.5</v>
      </c>
      <c r="C103" s="45">
        <v>2.5</v>
      </c>
      <c r="D103" s="45">
        <v>0</v>
      </c>
      <c r="E103" s="45">
        <v>0</v>
      </c>
      <c r="F103" s="45">
        <v>0</v>
      </c>
      <c r="G103" s="45">
        <v>0</v>
      </c>
      <c r="H103" s="45">
        <v>0</v>
      </c>
      <c r="I103" s="45">
        <v>0</v>
      </c>
    </row>
    <row r="104" spans="1:9" x14ac:dyDescent="0.25">
      <c r="A104" s="1" t="s">
        <v>137</v>
      </c>
      <c r="B104" s="45">
        <v>0</v>
      </c>
      <c r="C104" s="45">
        <v>0</v>
      </c>
      <c r="D104" s="45">
        <v>0</v>
      </c>
      <c r="E104" s="45">
        <v>0</v>
      </c>
      <c r="F104" s="45">
        <v>0</v>
      </c>
      <c r="G104" s="45">
        <v>0</v>
      </c>
      <c r="H104" s="45">
        <v>0</v>
      </c>
      <c r="I104" s="45">
        <v>0</v>
      </c>
    </row>
    <row r="105" spans="1:9" x14ac:dyDescent="0.25">
      <c r="A105" s="1" t="s">
        <v>138</v>
      </c>
      <c r="B105" s="45">
        <v>8.4</v>
      </c>
      <c r="C105" s="45">
        <v>2.2999999999999998</v>
      </c>
      <c r="D105" s="45">
        <v>0</v>
      </c>
      <c r="E105" s="45">
        <v>6.2</v>
      </c>
      <c r="F105" s="45">
        <v>0</v>
      </c>
      <c r="G105" s="45">
        <v>0</v>
      </c>
      <c r="H105" s="45">
        <v>0</v>
      </c>
      <c r="I105" s="45">
        <v>0</v>
      </c>
    </row>
    <row r="106" spans="1:9" x14ac:dyDescent="0.25">
      <c r="A106" s="1" t="s">
        <v>139</v>
      </c>
      <c r="B106" s="45">
        <v>112.8</v>
      </c>
      <c r="C106" s="45">
        <v>10.9</v>
      </c>
      <c r="D106" s="45">
        <v>20.2</v>
      </c>
      <c r="E106" s="45">
        <v>26.1</v>
      </c>
      <c r="F106" s="45">
        <v>3.7</v>
      </c>
      <c r="G106" s="45">
        <v>1.5</v>
      </c>
      <c r="H106" s="45">
        <v>9.5</v>
      </c>
      <c r="I106" s="45">
        <v>43.7</v>
      </c>
    </row>
    <row r="107" spans="1:9" x14ac:dyDescent="0.25">
      <c r="A107" s="1" t="s">
        <v>140</v>
      </c>
      <c r="B107" s="45">
        <v>1.4</v>
      </c>
      <c r="C107" s="45">
        <v>1.4</v>
      </c>
      <c r="D107" s="45">
        <v>0</v>
      </c>
      <c r="E107" s="45">
        <v>0</v>
      </c>
      <c r="F107" s="45">
        <v>0</v>
      </c>
      <c r="G107" s="45">
        <v>0</v>
      </c>
      <c r="H107" s="45">
        <v>0</v>
      </c>
      <c r="I107" s="45">
        <v>0</v>
      </c>
    </row>
    <row r="108" spans="1:9" x14ac:dyDescent="0.25">
      <c r="A108" s="1" t="s">
        <v>141</v>
      </c>
      <c r="B108" s="45">
        <v>3.3</v>
      </c>
      <c r="C108" s="45">
        <v>0.9</v>
      </c>
      <c r="D108" s="45">
        <v>2.4</v>
      </c>
      <c r="E108" s="45">
        <v>0</v>
      </c>
      <c r="F108" s="45">
        <v>0</v>
      </c>
      <c r="G108" s="45">
        <v>0</v>
      </c>
      <c r="H108" s="45">
        <v>0</v>
      </c>
      <c r="I108" s="45">
        <v>0</v>
      </c>
    </row>
    <row r="109" spans="1:9" x14ac:dyDescent="0.25">
      <c r="A109" s="1" t="s">
        <v>142</v>
      </c>
      <c r="B109" s="45">
        <v>10.199999999999999</v>
      </c>
      <c r="C109" s="45">
        <v>8.6</v>
      </c>
      <c r="D109" s="45">
        <v>0</v>
      </c>
      <c r="E109" s="45">
        <v>0</v>
      </c>
      <c r="F109" s="45">
        <v>0</v>
      </c>
      <c r="G109" s="45">
        <v>0</v>
      </c>
      <c r="H109" s="45">
        <v>0</v>
      </c>
      <c r="I109" s="45">
        <v>1.6</v>
      </c>
    </row>
    <row r="110" spans="1:9" x14ac:dyDescent="0.25">
      <c r="A110" s="1" t="s">
        <v>143</v>
      </c>
      <c r="B110" s="45">
        <v>0.7</v>
      </c>
      <c r="C110" s="45">
        <v>0</v>
      </c>
      <c r="D110" s="45">
        <v>0</v>
      </c>
      <c r="E110" s="45">
        <v>0</v>
      </c>
      <c r="F110" s="45">
        <v>0</v>
      </c>
      <c r="G110" s="45">
        <v>0</v>
      </c>
      <c r="H110" s="45">
        <v>0</v>
      </c>
      <c r="I110" s="45">
        <v>0.7</v>
      </c>
    </row>
    <row r="111" spans="1:9" x14ac:dyDescent="0.25">
      <c r="A111" s="1" t="s">
        <v>144</v>
      </c>
      <c r="B111" s="45">
        <v>43.3</v>
      </c>
      <c r="C111" s="45">
        <v>27.6</v>
      </c>
      <c r="D111" s="45">
        <v>1</v>
      </c>
      <c r="E111" s="45">
        <v>1.3</v>
      </c>
      <c r="F111" s="45">
        <v>0</v>
      </c>
      <c r="G111" s="45">
        <v>2.6</v>
      </c>
      <c r="H111" s="45">
        <v>11.8</v>
      </c>
      <c r="I111" s="45">
        <v>2.5</v>
      </c>
    </row>
    <row r="112" spans="1:9" x14ac:dyDescent="0.25">
      <c r="A112" s="1" t="s">
        <v>145</v>
      </c>
      <c r="B112" s="45">
        <v>130.30000000000001</v>
      </c>
      <c r="C112" s="45">
        <v>113.2</v>
      </c>
      <c r="D112" s="45">
        <v>0</v>
      </c>
      <c r="E112" s="45">
        <v>0</v>
      </c>
      <c r="F112" s="45">
        <v>0</v>
      </c>
      <c r="G112" s="45">
        <v>0</v>
      </c>
      <c r="H112" s="45">
        <v>15.5</v>
      </c>
      <c r="I112" s="45">
        <v>6</v>
      </c>
    </row>
    <row r="113" spans="1:9" x14ac:dyDescent="0.25">
      <c r="A113" s="1" t="s">
        <v>146</v>
      </c>
      <c r="B113" s="45">
        <v>135.1</v>
      </c>
      <c r="C113" s="45">
        <v>109</v>
      </c>
      <c r="D113" s="45">
        <v>3.2</v>
      </c>
      <c r="E113" s="45">
        <v>0</v>
      </c>
      <c r="F113" s="45">
        <v>0</v>
      </c>
      <c r="G113" s="45">
        <v>0</v>
      </c>
      <c r="H113" s="45">
        <v>21.2</v>
      </c>
      <c r="I113" s="45">
        <v>6.1</v>
      </c>
    </row>
    <row r="114" spans="1:9" x14ac:dyDescent="0.25">
      <c r="A114" s="1" t="s">
        <v>147</v>
      </c>
      <c r="B114" s="45">
        <v>68.3</v>
      </c>
      <c r="C114" s="45">
        <v>41.9</v>
      </c>
      <c r="D114" s="45">
        <v>21.9</v>
      </c>
      <c r="E114" s="45">
        <v>0</v>
      </c>
      <c r="F114" s="45">
        <v>0</v>
      </c>
      <c r="G114" s="45">
        <v>0</v>
      </c>
      <c r="H114" s="45">
        <v>0</v>
      </c>
      <c r="I114" s="45">
        <v>5.5</v>
      </c>
    </row>
    <row r="115" spans="1:9" x14ac:dyDescent="0.25">
      <c r="A115" s="1" t="s">
        <v>148</v>
      </c>
      <c r="B115" s="45">
        <v>0</v>
      </c>
      <c r="C115" s="45">
        <v>0</v>
      </c>
      <c r="D115" s="45">
        <v>0</v>
      </c>
      <c r="E115" s="45">
        <v>0</v>
      </c>
      <c r="F115" s="45">
        <v>0</v>
      </c>
      <c r="G115" s="45">
        <v>0</v>
      </c>
      <c r="H115" s="45">
        <v>0</v>
      </c>
      <c r="I115" s="45">
        <v>0</v>
      </c>
    </row>
    <row r="116" spans="1:9" x14ac:dyDescent="0.25">
      <c r="A116" s="1" t="s">
        <v>149</v>
      </c>
      <c r="B116" s="45">
        <v>45.7</v>
      </c>
      <c r="C116" s="45">
        <v>29.8</v>
      </c>
      <c r="D116" s="45">
        <v>13</v>
      </c>
      <c r="E116" s="45">
        <v>0</v>
      </c>
      <c r="F116" s="45">
        <v>0</v>
      </c>
      <c r="G116" s="45">
        <v>0</v>
      </c>
      <c r="H116" s="45">
        <v>0</v>
      </c>
      <c r="I116" s="45">
        <v>2.8</v>
      </c>
    </row>
    <row r="117" spans="1:9" x14ac:dyDescent="0.25">
      <c r="A117" s="1" t="s">
        <v>150</v>
      </c>
      <c r="B117" s="45">
        <v>6.8</v>
      </c>
      <c r="C117" s="45">
        <v>5</v>
      </c>
      <c r="D117" s="45">
        <v>0.9</v>
      </c>
      <c r="E117" s="45">
        <v>0</v>
      </c>
      <c r="F117" s="45">
        <v>0</v>
      </c>
      <c r="G117" s="45">
        <v>0</v>
      </c>
      <c r="H117" s="45">
        <v>0</v>
      </c>
      <c r="I117" s="45">
        <v>0.9</v>
      </c>
    </row>
    <row r="118" spans="1:9" x14ac:dyDescent="0.25">
      <c r="A118" s="1" t="s">
        <v>151</v>
      </c>
      <c r="B118" s="45">
        <v>28</v>
      </c>
      <c r="C118" s="45">
        <v>3.7</v>
      </c>
      <c r="D118" s="45">
        <v>0.5</v>
      </c>
      <c r="E118" s="45">
        <v>2.2000000000000002</v>
      </c>
      <c r="F118" s="45">
        <v>0</v>
      </c>
      <c r="G118" s="45">
        <v>0</v>
      </c>
      <c r="H118" s="45">
        <v>0</v>
      </c>
      <c r="I118" s="45">
        <v>24.2</v>
      </c>
    </row>
    <row r="119" spans="1:9" x14ac:dyDescent="0.25">
      <c r="A119" s="1" t="s">
        <v>152</v>
      </c>
      <c r="B119" s="45">
        <v>0</v>
      </c>
      <c r="C119" s="45">
        <v>0</v>
      </c>
      <c r="D119" s="45">
        <v>0</v>
      </c>
      <c r="E119" s="45">
        <v>0</v>
      </c>
      <c r="F119" s="45">
        <v>0</v>
      </c>
      <c r="G119" s="45">
        <v>0</v>
      </c>
      <c r="H119" s="45">
        <v>0</v>
      </c>
      <c r="I119" s="45">
        <v>0</v>
      </c>
    </row>
    <row r="120" spans="1:9" x14ac:dyDescent="0.25">
      <c r="A120" s="1" t="s">
        <v>153</v>
      </c>
      <c r="B120" s="45">
        <v>75.099999999999994</v>
      </c>
      <c r="C120" s="45">
        <v>6.6</v>
      </c>
      <c r="D120" s="45">
        <v>20.9</v>
      </c>
      <c r="E120" s="45">
        <v>0</v>
      </c>
      <c r="F120" s="45">
        <v>0</v>
      </c>
      <c r="G120" s="45">
        <v>3.4</v>
      </c>
      <c r="H120" s="45">
        <v>2.5</v>
      </c>
      <c r="I120" s="45">
        <v>44</v>
      </c>
    </row>
    <row r="121" spans="1:9" x14ac:dyDescent="0.25">
      <c r="A121" s="1" t="s">
        <v>154</v>
      </c>
      <c r="B121" s="45">
        <v>0</v>
      </c>
      <c r="C121" s="45">
        <v>0</v>
      </c>
      <c r="D121" s="45">
        <v>0</v>
      </c>
      <c r="E121" s="45">
        <v>0</v>
      </c>
      <c r="F121" s="45">
        <v>0</v>
      </c>
      <c r="G121" s="45">
        <v>0</v>
      </c>
      <c r="H121" s="45">
        <v>0</v>
      </c>
      <c r="I121" s="45">
        <v>0</v>
      </c>
    </row>
    <row r="122" spans="1:9" x14ac:dyDescent="0.25">
      <c r="A122" s="1" t="s">
        <v>155</v>
      </c>
      <c r="B122" s="45">
        <v>54.1</v>
      </c>
      <c r="C122" s="45">
        <v>34.5</v>
      </c>
      <c r="D122" s="45">
        <v>0</v>
      </c>
      <c r="E122" s="45">
        <v>1.1000000000000001</v>
      </c>
      <c r="F122" s="45">
        <v>0</v>
      </c>
      <c r="G122" s="45">
        <v>0</v>
      </c>
      <c r="H122" s="45">
        <v>17</v>
      </c>
      <c r="I122" s="45">
        <v>5.4</v>
      </c>
    </row>
    <row r="123" spans="1:9" x14ac:dyDescent="0.25">
      <c r="A123" s="1" t="s">
        <v>156</v>
      </c>
      <c r="B123" s="45">
        <v>0</v>
      </c>
      <c r="C123" s="45">
        <v>0</v>
      </c>
      <c r="D123" s="45">
        <v>0</v>
      </c>
      <c r="E123" s="45">
        <v>0</v>
      </c>
      <c r="F123" s="45">
        <v>0</v>
      </c>
      <c r="G123" s="45">
        <v>0</v>
      </c>
      <c r="H123" s="45">
        <v>0</v>
      </c>
      <c r="I123" s="45">
        <v>0</v>
      </c>
    </row>
    <row r="124" spans="1:9" x14ac:dyDescent="0.25">
      <c r="A124" s="1" t="s">
        <v>157</v>
      </c>
      <c r="B124" s="45">
        <v>116.8</v>
      </c>
      <c r="C124" s="45">
        <v>43.2</v>
      </c>
      <c r="D124" s="45">
        <v>12.5</v>
      </c>
      <c r="E124" s="45">
        <v>43.6</v>
      </c>
      <c r="F124" s="45">
        <v>0</v>
      </c>
      <c r="G124" s="45">
        <v>0</v>
      </c>
      <c r="H124" s="45">
        <v>3.3</v>
      </c>
      <c r="I124" s="45">
        <v>17</v>
      </c>
    </row>
    <row r="125" spans="1:9" x14ac:dyDescent="0.25">
      <c r="A125" s="1" t="s">
        <v>158</v>
      </c>
      <c r="B125" s="45">
        <v>58.9</v>
      </c>
      <c r="C125" s="45">
        <v>20.3</v>
      </c>
      <c r="D125" s="45">
        <v>14.3</v>
      </c>
      <c r="E125" s="45">
        <v>2</v>
      </c>
      <c r="F125" s="45">
        <v>2</v>
      </c>
      <c r="G125" s="45">
        <v>3.2</v>
      </c>
      <c r="H125" s="45">
        <v>2.8</v>
      </c>
      <c r="I125" s="45">
        <v>17</v>
      </c>
    </row>
    <row r="126" spans="1:9" x14ac:dyDescent="0.25">
      <c r="A126" s="1" t="s">
        <v>159</v>
      </c>
      <c r="B126" s="45">
        <v>1587.1</v>
      </c>
      <c r="C126" s="45">
        <v>63.4</v>
      </c>
      <c r="D126" s="45">
        <v>121.7</v>
      </c>
      <c r="E126" s="45">
        <v>754.2</v>
      </c>
      <c r="F126" s="45">
        <v>4.2</v>
      </c>
      <c r="G126" s="45">
        <v>5.6</v>
      </c>
      <c r="H126" s="45">
        <v>42.7</v>
      </c>
      <c r="I126" s="45">
        <v>653.70000000000005</v>
      </c>
    </row>
    <row r="127" spans="1:9" x14ac:dyDescent="0.25">
      <c r="A127" s="1" t="s">
        <v>160</v>
      </c>
      <c r="B127" s="45">
        <v>1.8</v>
      </c>
      <c r="C127" s="45">
        <v>0</v>
      </c>
      <c r="D127" s="45">
        <v>0</v>
      </c>
      <c r="E127" s="45">
        <v>0</v>
      </c>
      <c r="F127" s="45">
        <v>0</v>
      </c>
      <c r="G127" s="45">
        <v>1.8</v>
      </c>
      <c r="H127" s="45">
        <v>0</v>
      </c>
      <c r="I127" s="45">
        <v>0</v>
      </c>
    </row>
    <row r="128" spans="1:9" x14ac:dyDescent="0.25">
      <c r="A128" s="1" t="s">
        <v>161</v>
      </c>
      <c r="B128" s="45">
        <v>59.4</v>
      </c>
      <c r="C128" s="45">
        <v>34.700000000000003</v>
      </c>
      <c r="D128" s="45">
        <v>8.6999999999999993</v>
      </c>
      <c r="E128" s="45">
        <v>0</v>
      </c>
      <c r="F128" s="45">
        <v>0</v>
      </c>
      <c r="G128" s="45">
        <v>0</v>
      </c>
      <c r="H128" s="45">
        <v>7.6</v>
      </c>
      <c r="I128" s="45">
        <v>8.4</v>
      </c>
    </row>
    <row r="129" spans="1:9" x14ac:dyDescent="0.25">
      <c r="A129" s="1" t="s">
        <v>162</v>
      </c>
      <c r="B129" s="45">
        <v>32.1</v>
      </c>
      <c r="C129" s="45">
        <v>5</v>
      </c>
      <c r="D129" s="45">
        <v>3.2</v>
      </c>
      <c r="E129" s="45">
        <v>0</v>
      </c>
      <c r="F129" s="45">
        <v>19.600000000000001</v>
      </c>
      <c r="G129" s="45">
        <v>0</v>
      </c>
      <c r="H129" s="45">
        <v>2.8</v>
      </c>
      <c r="I129" s="45">
        <v>1.5</v>
      </c>
    </row>
    <row r="130" spans="1:9" x14ac:dyDescent="0.25">
      <c r="A130" s="1" t="s">
        <v>163</v>
      </c>
      <c r="B130" s="45">
        <v>0</v>
      </c>
      <c r="C130" s="45">
        <v>0</v>
      </c>
      <c r="D130" s="45">
        <v>0</v>
      </c>
      <c r="E130" s="45">
        <v>0</v>
      </c>
      <c r="F130" s="45">
        <v>0</v>
      </c>
      <c r="G130" s="45">
        <v>0</v>
      </c>
      <c r="H130" s="45">
        <v>0</v>
      </c>
      <c r="I130" s="45">
        <v>0</v>
      </c>
    </row>
    <row r="131" spans="1:9" x14ac:dyDescent="0.25">
      <c r="A131" s="1" t="s">
        <v>164</v>
      </c>
      <c r="B131" s="45">
        <v>587.70000000000005</v>
      </c>
      <c r="C131" s="45">
        <v>372.9</v>
      </c>
      <c r="D131" s="45">
        <v>38.1</v>
      </c>
      <c r="E131" s="45">
        <v>13.5</v>
      </c>
      <c r="F131" s="45">
        <v>1</v>
      </c>
      <c r="G131" s="45">
        <v>4.5999999999999996</v>
      </c>
      <c r="H131" s="45">
        <v>28.2</v>
      </c>
      <c r="I131" s="45">
        <v>140.4</v>
      </c>
    </row>
    <row r="132" spans="1:9" x14ac:dyDescent="0.25">
      <c r="A132" s="1" t="s">
        <v>165</v>
      </c>
      <c r="B132" s="45">
        <v>47.9</v>
      </c>
      <c r="C132" s="45">
        <v>13</v>
      </c>
      <c r="D132" s="45">
        <v>17.5</v>
      </c>
      <c r="E132" s="45">
        <v>0.3</v>
      </c>
      <c r="F132" s="45">
        <v>0</v>
      </c>
      <c r="G132" s="45">
        <v>0</v>
      </c>
      <c r="H132" s="45">
        <v>0.7</v>
      </c>
      <c r="I132" s="45">
        <v>17.899999999999999</v>
      </c>
    </row>
    <row r="133" spans="1:9" x14ac:dyDescent="0.25">
      <c r="A133" s="1" t="s">
        <v>166</v>
      </c>
      <c r="B133" s="45">
        <v>0</v>
      </c>
      <c r="C133" s="45">
        <v>0</v>
      </c>
      <c r="D133" s="45">
        <v>0</v>
      </c>
      <c r="E133" s="45">
        <v>0</v>
      </c>
      <c r="F133" s="45">
        <v>0</v>
      </c>
      <c r="G133" s="45">
        <v>0</v>
      </c>
      <c r="H133" s="45">
        <v>0</v>
      </c>
      <c r="I133" s="45">
        <v>0</v>
      </c>
    </row>
    <row r="134" spans="1:9" x14ac:dyDescent="0.25">
      <c r="A134" s="1" t="s">
        <v>167</v>
      </c>
      <c r="B134" s="45">
        <v>309.5</v>
      </c>
      <c r="C134" s="45">
        <v>213.2</v>
      </c>
      <c r="D134" s="45">
        <v>27.5</v>
      </c>
      <c r="E134" s="45">
        <v>3</v>
      </c>
      <c r="F134" s="45">
        <v>0</v>
      </c>
      <c r="G134" s="45">
        <v>0</v>
      </c>
      <c r="H134" s="45">
        <v>42.2</v>
      </c>
      <c r="I134" s="45">
        <v>28</v>
      </c>
    </row>
    <row r="135" spans="1:9" x14ac:dyDescent="0.25">
      <c r="A135" s="1" t="s">
        <v>168</v>
      </c>
      <c r="B135" s="45">
        <v>49.9</v>
      </c>
      <c r="C135" s="45">
        <v>28.9</v>
      </c>
      <c r="D135" s="45">
        <v>1.1000000000000001</v>
      </c>
      <c r="E135" s="45">
        <v>1.4</v>
      </c>
      <c r="F135" s="45">
        <v>0</v>
      </c>
      <c r="G135" s="45">
        <v>0.7</v>
      </c>
      <c r="H135" s="45">
        <v>1.5</v>
      </c>
      <c r="I135" s="45">
        <v>21.1</v>
      </c>
    </row>
    <row r="136" spans="1:9" x14ac:dyDescent="0.25">
      <c r="A136" s="1" t="s">
        <v>169</v>
      </c>
      <c r="B136" s="45">
        <v>32.299999999999997</v>
      </c>
      <c r="C136" s="45">
        <v>3.2</v>
      </c>
      <c r="D136" s="45">
        <v>13.3</v>
      </c>
      <c r="E136" s="45">
        <v>0.2</v>
      </c>
      <c r="F136" s="45">
        <v>0</v>
      </c>
      <c r="G136" s="45">
        <v>0.4</v>
      </c>
      <c r="H136" s="45">
        <v>0.4</v>
      </c>
      <c r="I136" s="45">
        <v>14.7</v>
      </c>
    </row>
    <row r="137" spans="1:9" x14ac:dyDescent="0.25">
      <c r="A137" s="1" t="s">
        <v>170</v>
      </c>
      <c r="B137" s="45">
        <v>0</v>
      </c>
      <c r="C137" s="45">
        <v>0</v>
      </c>
      <c r="D137" s="45">
        <v>0</v>
      </c>
      <c r="E137" s="45">
        <v>0</v>
      </c>
      <c r="F137" s="45">
        <v>0</v>
      </c>
      <c r="G137" s="45">
        <v>0</v>
      </c>
      <c r="H137" s="45">
        <v>0</v>
      </c>
      <c r="I137" s="45">
        <v>0</v>
      </c>
    </row>
    <row r="138" spans="1:9" x14ac:dyDescent="0.25">
      <c r="A138" s="1" t="s">
        <v>171</v>
      </c>
      <c r="B138" s="45">
        <v>157.19999999999999</v>
      </c>
      <c r="C138" s="45">
        <v>84.7</v>
      </c>
      <c r="D138" s="45">
        <v>13.8</v>
      </c>
      <c r="E138" s="45">
        <v>16.399999999999999</v>
      </c>
      <c r="F138" s="45">
        <v>1.1000000000000001</v>
      </c>
      <c r="G138" s="45">
        <v>0</v>
      </c>
      <c r="H138" s="45">
        <v>40.700000000000003</v>
      </c>
      <c r="I138" s="45">
        <v>14.6</v>
      </c>
    </row>
    <row r="139" spans="1:9" x14ac:dyDescent="0.25">
      <c r="A139" s="1" t="s">
        <v>172</v>
      </c>
      <c r="B139" s="45">
        <v>298.7</v>
      </c>
      <c r="C139" s="45">
        <v>10</v>
      </c>
      <c r="D139" s="45">
        <v>39.200000000000003</v>
      </c>
      <c r="E139" s="45">
        <v>11.9</v>
      </c>
      <c r="F139" s="45">
        <v>0.5</v>
      </c>
      <c r="G139" s="45">
        <v>0.5</v>
      </c>
      <c r="H139" s="45">
        <v>3.3</v>
      </c>
      <c r="I139" s="45">
        <v>234.4</v>
      </c>
    </row>
    <row r="140" spans="1:9" x14ac:dyDescent="0.25">
      <c r="A140" s="1" t="s">
        <v>173</v>
      </c>
      <c r="B140" s="45">
        <v>28.7</v>
      </c>
      <c r="C140" s="45">
        <v>17.899999999999999</v>
      </c>
      <c r="D140" s="45">
        <v>1.7</v>
      </c>
      <c r="E140" s="45">
        <v>4.5</v>
      </c>
      <c r="F140" s="45">
        <v>0</v>
      </c>
      <c r="G140" s="45">
        <v>0</v>
      </c>
      <c r="H140" s="45">
        <v>7.4</v>
      </c>
      <c r="I140" s="45">
        <v>1.7</v>
      </c>
    </row>
    <row r="141" spans="1:9" x14ac:dyDescent="0.25">
      <c r="A141" s="1" t="s">
        <v>174</v>
      </c>
      <c r="B141" s="45">
        <v>5.9</v>
      </c>
      <c r="C141" s="45">
        <v>2.5</v>
      </c>
      <c r="D141" s="45">
        <v>2.2999999999999998</v>
      </c>
      <c r="E141" s="45">
        <v>0</v>
      </c>
      <c r="F141" s="45">
        <v>0</v>
      </c>
      <c r="G141" s="45">
        <v>0</v>
      </c>
      <c r="H141" s="45">
        <v>0</v>
      </c>
      <c r="I141" s="45">
        <v>1.2</v>
      </c>
    </row>
    <row r="142" spans="1:9" x14ac:dyDescent="0.25">
      <c r="A142" s="1" t="s">
        <v>175</v>
      </c>
      <c r="B142" s="45">
        <v>62.8</v>
      </c>
      <c r="C142" s="45">
        <v>0</v>
      </c>
      <c r="D142" s="45">
        <v>0</v>
      </c>
      <c r="E142" s="45">
        <v>54.4</v>
      </c>
      <c r="F142" s="45">
        <v>0</v>
      </c>
      <c r="G142" s="45">
        <v>2.1</v>
      </c>
      <c r="H142" s="45">
        <v>2</v>
      </c>
      <c r="I142" s="45">
        <v>4.3</v>
      </c>
    </row>
    <row r="143" spans="1:9" x14ac:dyDescent="0.25">
      <c r="A143" s="1" t="s">
        <v>176</v>
      </c>
      <c r="B143" s="45">
        <v>0</v>
      </c>
      <c r="C143" s="45">
        <v>0</v>
      </c>
      <c r="D143" s="45">
        <v>0</v>
      </c>
      <c r="E143" s="45">
        <v>0</v>
      </c>
      <c r="F143" s="45">
        <v>0</v>
      </c>
      <c r="G143" s="45">
        <v>0</v>
      </c>
      <c r="H143" s="45">
        <v>0</v>
      </c>
      <c r="I143" s="45">
        <v>0</v>
      </c>
    </row>
    <row r="144" spans="1:9" x14ac:dyDescent="0.25">
      <c r="A144" s="1" t="s">
        <v>177</v>
      </c>
      <c r="B144" s="45">
        <v>0.7</v>
      </c>
      <c r="C144" s="45">
        <v>0.3</v>
      </c>
      <c r="D144" s="45">
        <v>0</v>
      </c>
      <c r="E144" s="45">
        <v>0</v>
      </c>
      <c r="F144" s="45">
        <v>0</v>
      </c>
      <c r="G144" s="45">
        <v>0</v>
      </c>
      <c r="H144" s="45">
        <v>0</v>
      </c>
      <c r="I144" s="45">
        <v>0.4</v>
      </c>
    </row>
    <row r="145" spans="1:9" x14ac:dyDescent="0.25">
      <c r="A145" s="1" t="s">
        <v>178</v>
      </c>
      <c r="B145" s="45">
        <v>7.4</v>
      </c>
      <c r="C145" s="45">
        <v>2.4</v>
      </c>
      <c r="D145" s="45">
        <v>4</v>
      </c>
      <c r="E145" s="45">
        <v>0</v>
      </c>
      <c r="F145" s="45">
        <v>1</v>
      </c>
      <c r="G145" s="45">
        <v>0</v>
      </c>
      <c r="H145" s="45">
        <v>0</v>
      </c>
      <c r="I145" s="45">
        <v>0</v>
      </c>
    </row>
    <row r="146" spans="1:9" x14ac:dyDescent="0.25">
      <c r="A146" s="1" t="s">
        <v>179</v>
      </c>
      <c r="B146" s="45">
        <v>655.8</v>
      </c>
      <c r="C146" s="45">
        <v>4.7</v>
      </c>
      <c r="D146" s="45">
        <v>21.8</v>
      </c>
      <c r="E146" s="45">
        <v>122.2</v>
      </c>
      <c r="F146" s="45">
        <v>412.7</v>
      </c>
      <c r="G146" s="45">
        <v>22.1</v>
      </c>
      <c r="H146" s="45">
        <v>9.8000000000000007</v>
      </c>
      <c r="I146" s="45">
        <v>79.400000000000006</v>
      </c>
    </row>
    <row r="147" spans="1:9" x14ac:dyDescent="0.25">
      <c r="A147" s="1" t="s">
        <v>180</v>
      </c>
      <c r="B147" s="45">
        <v>0</v>
      </c>
      <c r="C147" s="45">
        <v>0</v>
      </c>
      <c r="D147" s="45">
        <v>0</v>
      </c>
      <c r="E147" s="45">
        <v>0</v>
      </c>
      <c r="F147" s="45">
        <v>0</v>
      </c>
      <c r="G147" s="45">
        <v>0</v>
      </c>
      <c r="H147" s="45">
        <v>0</v>
      </c>
      <c r="I147" s="45">
        <v>0</v>
      </c>
    </row>
    <row r="148" spans="1:9" x14ac:dyDescent="0.25">
      <c r="A148" s="1" t="s">
        <v>181</v>
      </c>
      <c r="B148" s="45">
        <v>0</v>
      </c>
      <c r="C148" s="45">
        <v>0</v>
      </c>
      <c r="D148" s="45">
        <v>0</v>
      </c>
      <c r="E148" s="45">
        <v>0</v>
      </c>
      <c r="F148" s="45">
        <v>0</v>
      </c>
      <c r="G148" s="45">
        <v>0</v>
      </c>
      <c r="H148" s="45">
        <v>0</v>
      </c>
      <c r="I148" s="45">
        <v>0</v>
      </c>
    </row>
    <row r="149" spans="1:9" x14ac:dyDescent="0.25">
      <c r="B149" s="8"/>
    </row>
    <row r="150" spans="1:9" x14ac:dyDescent="0.25">
      <c r="A150" s="11"/>
      <c r="B150" s="11" t="s">
        <v>12</v>
      </c>
      <c r="C150" s="11"/>
      <c r="D150" s="11"/>
      <c r="E150" s="11"/>
      <c r="F150" s="11"/>
      <c r="G150" s="11"/>
      <c r="H150" s="11"/>
      <c r="I150" s="11"/>
    </row>
    <row r="151" spans="1:9" x14ac:dyDescent="0.25">
      <c r="A151" s="1" t="s">
        <v>50</v>
      </c>
      <c r="B151" s="7">
        <v>0</v>
      </c>
      <c r="C151" s="7">
        <v>0</v>
      </c>
      <c r="D151" s="7">
        <v>0</v>
      </c>
      <c r="E151" s="7">
        <v>0</v>
      </c>
      <c r="F151" s="7">
        <v>0</v>
      </c>
      <c r="G151" s="7">
        <v>0</v>
      </c>
      <c r="H151" s="7">
        <v>0</v>
      </c>
      <c r="I151" s="7">
        <v>0</v>
      </c>
    </row>
    <row r="152" spans="1:9" x14ac:dyDescent="0.25">
      <c r="A152" s="1" t="s">
        <v>51</v>
      </c>
      <c r="B152" s="7">
        <v>7.1994444610573192E-4</v>
      </c>
      <c r="C152" s="7">
        <v>2.4347412795949725E-4</v>
      </c>
      <c r="D152" s="7">
        <v>1.6041620321982866E-4</v>
      </c>
      <c r="E152" s="7">
        <v>0</v>
      </c>
      <c r="F152" s="7">
        <v>1.3595558160879557E-4</v>
      </c>
      <c r="G152" s="7">
        <v>0</v>
      </c>
      <c r="H152" s="7">
        <v>0</v>
      </c>
      <c r="I152" s="7">
        <v>1.8009853331761041E-4</v>
      </c>
    </row>
    <row r="153" spans="1:9" x14ac:dyDescent="0.25">
      <c r="A153" s="1" t="s">
        <v>52</v>
      </c>
      <c r="B153" s="7">
        <v>1.7052272586142189E-3</v>
      </c>
      <c r="C153" s="7">
        <v>8.5759487839113873E-4</v>
      </c>
      <c r="D153" s="7">
        <v>5.805437960016011E-4</v>
      </c>
      <c r="E153" s="7">
        <v>0</v>
      </c>
      <c r="F153" s="7">
        <v>0</v>
      </c>
      <c r="G153" s="7">
        <v>0</v>
      </c>
      <c r="H153" s="7">
        <v>0</v>
      </c>
      <c r="I153" s="7">
        <v>2.6708858422147926E-4</v>
      </c>
    </row>
    <row r="154" spans="1:9" x14ac:dyDescent="0.25">
      <c r="A154" s="1" t="s">
        <v>268</v>
      </c>
      <c r="B154" s="7">
        <v>2.7507691392409859E-2</v>
      </c>
      <c r="C154" s="7">
        <v>6.5953749525920601E-3</v>
      </c>
      <c r="D154" s="7">
        <v>1.4489090374175428E-3</v>
      </c>
      <c r="E154" s="7">
        <v>2.6421227407478149E-3</v>
      </c>
      <c r="F154" s="7">
        <v>0</v>
      </c>
      <c r="G154" s="7">
        <v>7.0353745621327458E-4</v>
      </c>
      <c r="H154" s="7">
        <v>3.6322783489189684E-3</v>
      </c>
      <c r="I154" s="7">
        <v>1.4086156703024535E-2</v>
      </c>
    </row>
    <row r="155" spans="1:9" x14ac:dyDescent="0.25">
      <c r="A155" s="1" t="s">
        <v>53</v>
      </c>
      <c r="B155" s="7">
        <v>1.88791369372119E-2</v>
      </c>
      <c r="C155" s="7">
        <v>1.667281945660215E-2</v>
      </c>
      <c r="D155" s="7">
        <v>2.9206935474065672E-4</v>
      </c>
      <c r="E155" s="7">
        <v>6.2777062457621119E-5</v>
      </c>
      <c r="F155" s="7">
        <v>0</v>
      </c>
      <c r="G155" s="7">
        <v>0</v>
      </c>
      <c r="H155" s="7">
        <v>1.3719511822540794E-3</v>
      </c>
      <c r="I155" s="7">
        <v>1.0950304695976074E-3</v>
      </c>
    </row>
    <row r="156" spans="1:9" x14ac:dyDescent="0.25">
      <c r="A156" s="1" t="s">
        <v>54</v>
      </c>
      <c r="B156" s="7">
        <v>5.3504265121379849E-3</v>
      </c>
      <c r="C156" s="7">
        <v>2.1653602601951478E-3</v>
      </c>
      <c r="D156" s="7">
        <v>5.946321833802256E-4</v>
      </c>
      <c r="E156" s="7">
        <v>7.4349744821539316E-4</v>
      </c>
      <c r="F156" s="7">
        <v>9.4528813838283304E-5</v>
      </c>
      <c r="G156" s="7">
        <v>0</v>
      </c>
      <c r="H156" s="7">
        <v>1.0749361252315522E-3</v>
      </c>
      <c r="I156" s="7">
        <v>7.7344773878651148E-4</v>
      </c>
    </row>
    <row r="157" spans="1:9" x14ac:dyDescent="0.25">
      <c r="A157" s="1" t="s">
        <v>55</v>
      </c>
      <c r="B157" s="7">
        <v>2.9335562007475379E-3</v>
      </c>
      <c r="C157" s="7">
        <v>2.5619116781040777E-3</v>
      </c>
      <c r="D157" s="7">
        <v>1.173244228907922E-4</v>
      </c>
      <c r="E157" s="7">
        <v>0</v>
      </c>
      <c r="F157" s="7">
        <v>0</v>
      </c>
      <c r="G157" s="7">
        <v>0</v>
      </c>
      <c r="H157" s="7">
        <v>1.0293890255325485E-4</v>
      </c>
      <c r="I157" s="7">
        <v>1.9745106988063363E-4</v>
      </c>
    </row>
    <row r="158" spans="1:9" x14ac:dyDescent="0.25">
      <c r="A158" s="1" t="s">
        <v>56</v>
      </c>
      <c r="B158" s="7">
        <v>2.3952700004961584E-2</v>
      </c>
      <c r="C158" s="7">
        <v>1.4817336214288546E-2</v>
      </c>
      <c r="D158" s="7">
        <v>1.1625128867438982E-3</v>
      </c>
      <c r="E158" s="7">
        <v>1.7765437377492423E-3</v>
      </c>
      <c r="F158" s="7">
        <v>0</v>
      </c>
      <c r="G158" s="7">
        <v>0</v>
      </c>
      <c r="H158" s="7">
        <v>3.8086741189360725E-3</v>
      </c>
      <c r="I158" s="7">
        <v>2.8748085893416189E-3</v>
      </c>
    </row>
    <row r="159" spans="1:9" x14ac:dyDescent="0.25">
      <c r="A159" s="1" t="s">
        <v>57</v>
      </c>
      <c r="B159" s="7">
        <v>0</v>
      </c>
      <c r="C159" s="7">
        <v>0</v>
      </c>
      <c r="D159" s="7">
        <v>0</v>
      </c>
      <c r="E159" s="7">
        <v>0</v>
      </c>
      <c r="F159" s="7">
        <v>0</v>
      </c>
      <c r="G159" s="7">
        <v>0</v>
      </c>
      <c r="H159" s="7">
        <v>0</v>
      </c>
      <c r="I159" s="7">
        <v>0</v>
      </c>
    </row>
    <row r="160" spans="1:9" x14ac:dyDescent="0.25">
      <c r="A160" s="1" t="s">
        <v>58</v>
      </c>
      <c r="B160" s="7">
        <v>4.5721140433381176E-5</v>
      </c>
      <c r="C160" s="7">
        <v>0</v>
      </c>
      <c r="D160" s="7">
        <v>0</v>
      </c>
      <c r="E160" s="7">
        <v>0</v>
      </c>
      <c r="F160" s="7">
        <v>0</v>
      </c>
      <c r="G160" s="7">
        <v>0</v>
      </c>
      <c r="H160" s="7">
        <v>4.5721140433381176E-5</v>
      </c>
      <c r="I160" s="7">
        <v>0</v>
      </c>
    </row>
    <row r="161" spans="1:9" x14ac:dyDescent="0.25">
      <c r="A161" s="1" t="s">
        <v>59</v>
      </c>
      <c r="B161" s="7">
        <v>6.6741922393039293E-4</v>
      </c>
      <c r="C161" s="7">
        <v>0</v>
      </c>
      <c r="D161" s="7">
        <v>3.4567447757998904E-4</v>
      </c>
      <c r="E161" s="7">
        <v>4.6391295251209139E-5</v>
      </c>
      <c r="F161" s="7">
        <v>0</v>
      </c>
      <c r="G161" s="7">
        <v>0</v>
      </c>
      <c r="H161" s="7">
        <v>5.6179538116996707E-5</v>
      </c>
      <c r="I161" s="7">
        <v>2.1917391298219817E-4</v>
      </c>
    </row>
    <row r="162" spans="1:9" x14ac:dyDescent="0.25">
      <c r="A162" s="1" t="s">
        <v>60</v>
      </c>
      <c r="B162" s="7">
        <v>3.6735192373489579E-4</v>
      </c>
      <c r="C162" s="7">
        <v>1.868315846138231E-4</v>
      </c>
      <c r="D162" s="7">
        <v>1.4017239377672283E-4</v>
      </c>
      <c r="E162" s="7">
        <v>0</v>
      </c>
      <c r="F162" s="7">
        <v>0</v>
      </c>
      <c r="G162" s="7">
        <v>0</v>
      </c>
      <c r="H162" s="7">
        <v>0</v>
      </c>
      <c r="I162" s="7">
        <v>4.0347945344349844E-5</v>
      </c>
    </row>
    <row r="163" spans="1:9" x14ac:dyDescent="0.25">
      <c r="A163" s="1" t="s">
        <v>61</v>
      </c>
      <c r="B163" s="7">
        <v>4.7548777490907992E-5</v>
      </c>
      <c r="C163" s="7">
        <v>0</v>
      </c>
      <c r="D163" s="7">
        <v>4.7548777490907992E-5</v>
      </c>
      <c r="E163" s="7">
        <v>0</v>
      </c>
      <c r="F163" s="7">
        <v>0</v>
      </c>
      <c r="G163" s="7">
        <v>0</v>
      </c>
      <c r="H163" s="7">
        <v>0</v>
      </c>
      <c r="I163" s="7">
        <v>0</v>
      </c>
    </row>
    <row r="164" spans="1:9" x14ac:dyDescent="0.25">
      <c r="A164" s="1" t="s">
        <v>62</v>
      </c>
      <c r="B164" s="7">
        <v>1.3740898563983473E-5</v>
      </c>
      <c r="C164" s="7">
        <v>0</v>
      </c>
      <c r="D164" s="7">
        <v>1.3740898563983473E-5</v>
      </c>
      <c r="E164" s="7">
        <v>0</v>
      </c>
      <c r="F164" s="7">
        <v>0</v>
      </c>
      <c r="G164" s="7">
        <v>0</v>
      </c>
      <c r="H164" s="7">
        <v>0</v>
      </c>
      <c r="I164" s="7">
        <v>0</v>
      </c>
    </row>
    <row r="165" spans="1:9" x14ac:dyDescent="0.25">
      <c r="A165" s="1" t="s">
        <v>63</v>
      </c>
      <c r="B165" s="7">
        <v>4.9837761709183532E-5</v>
      </c>
      <c r="C165" s="7">
        <v>0</v>
      </c>
      <c r="D165" s="7">
        <v>4.9837761709183532E-5</v>
      </c>
      <c r="E165" s="7">
        <v>0</v>
      </c>
      <c r="F165" s="7">
        <v>0</v>
      </c>
      <c r="G165" s="7">
        <v>0</v>
      </c>
      <c r="H165" s="7">
        <v>0</v>
      </c>
      <c r="I165" s="7">
        <v>0</v>
      </c>
    </row>
    <row r="166" spans="1:9" x14ac:dyDescent="0.25">
      <c r="A166" s="1" t="s">
        <v>64</v>
      </c>
      <c r="B166" s="7">
        <v>5.4244202740158683E-4</v>
      </c>
      <c r="C166" s="7">
        <v>0</v>
      </c>
      <c r="D166" s="7">
        <v>0</v>
      </c>
      <c r="E166" s="7">
        <v>5.4244202740158683E-4</v>
      </c>
      <c r="F166" s="7">
        <v>0</v>
      </c>
      <c r="G166" s="7">
        <v>0</v>
      </c>
      <c r="H166" s="7">
        <v>0</v>
      </c>
      <c r="I166" s="7">
        <v>0</v>
      </c>
    </row>
    <row r="167" spans="1:9" x14ac:dyDescent="0.25">
      <c r="A167" s="1" t="s">
        <v>65</v>
      </c>
      <c r="B167" s="7">
        <v>0</v>
      </c>
      <c r="C167" s="7">
        <v>0</v>
      </c>
      <c r="D167" s="7">
        <v>0</v>
      </c>
      <c r="E167" s="7">
        <v>0</v>
      </c>
      <c r="F167" s="7">
        <v>0</v>
      </c>
      <c r="G167" s="7">
        <v>0</v>
      </c>
      <c r="H167" s="7">
        <v>0</v>
      </c>
      <c r="I167" s="7">
        <v>0</v>
      </c>
    </row>
    <row r="168" spans="1:9" x14ac:dyDescent="0.25">
      <c r="A168" s="1" t="s">
        <v>66</v>
      </c>
      <c r="B168" s="7">
        <v>1.2829509391746333E-2</v>
      </c>
      <c r="C168" s="7">
        <v>1.0520415641535981E-2</v>
      </c>
      <c r="D168" s="7">
        <v>1.8451646277768429E-3</v>
      </c>
      <c r="E168" s="7">
        <v>0</v>
      </c>
      <c r="F168" s="7">
        <v>0</v>
      </c>
      <c r="G168" s="7">
        <v>0</v>
      </c>
      <c r="H168" s="7">
        <v>0</v>
      </c>
      <c r="I168" s="7">
        <v>5.6578171502766881E-4</v>
      </c>
    </row>
    <row r="169" spans="1:9" x14ac:dyDescent="0.25">
      <c r="A169" s="1" t="s">
        <v>67</v>
      </c>
      <c r="B169" s="7">
        <v>9.3309360669997145E-3</v>
      </c>
      <c r="C169" s="7">
        <v>9.5199680678572426E-4</v>
      </c>
      <c r="D169" s="7">
        <v>2.353132703363049E-4</v>
      </c>
      <c r="E169" s="7">
        <v>4.4339078741204973E-3</v>
      </c>
      <c r="F169" s="7">
        <v>2.0185265389659249E-3</v>
      </c>
      <c r="G169" s="7">
        <v>8.340274124292999E-4</v>
      </c>
      <c r="H169" s="7">
        <v>7.5069908314007012E-5</v>
      </c>
      <c r="I169" s="7">
        <v>8.4717783645347437E-4</v>
      </c>
    </row>
    <row r="170" spans="1:9" x14ac:dyDescent="0.25">
      <c r="A170" s="1" t="s">
        <v>68</v>
      </c>
      <c r="B170" s="7">
        <v>0</v>
      </c>
      <c r="C170" s="7">
        <v>0</v>
      </c>
      <c r="D170" s="7">
        <v>0</v>
      </c>
      <c r="E170" s="7">
        <v>0</v>
      </c>
      <c r="F170" s="7">
        <v>0</v>
      </c>
      <c r="G170" s="7">
        <v>0</v>
      </c>
      <c r="H170" s="7">
        <v>0</v>
      </c>
      <c r="I170" s="7">
        <v>0</v>
      </c>
    </row>
    <row r="171" spans="1:9" x14ac:dyDescent="0.25">
      <c r="A171" s="1" t="s">
        <v>69</v>
      </c>
      <c r="B171" s="7">
        <v>5.3753222414428519E-3</v>
      </c>
      <c r="C171" s="7">
        <v>5.1132179124056549E-4</v>
      </c>
      <c r="D171" s="7">
        <v>1.9116270467588869E-3</v>
      </c>
      <c r="E171" s="7">
        <v>0</v>
      </c>
      <c r="F171" s="7">
        <v>1.0167286271986964E-4</v>
      </c>
      <c r="G171" s="7">
        <v>0</v>
      </c>
      <c r="H171" s="7">
        <v>6.0803127602134422E-4</v>
      </c>
      <c r="I171" s="7">
        <v>2.4753845819485663E-3</v>
      </c>
    </row>
    <row r="172" spans="1:9" x14ac:dyDescent="0.25">
      <c r="A172" s="1" t="s">
        <v>70</v>
      </c>
      <c r="B172" s="7">
        <v>2.7509927598840569E-4</v>
      </c>
      <c r="C172" s="7">
        <v>1.3870132815858871E-4</v>
      </c>
      <c r="D172" s="7">
        <v>7.1526753169310684E-5</v>
      </c>
      <c r="E172" s="7">
        <v>0</v>
      </c>
      <c r="F172" s="7">
        <v>0</v>
      </c>
      <c r="G172" s="7">
        <v>0</v>
      </c>
      <c r="H172" s="7">
        <v>4.7395188727192819E-5</v>
      </c>
      <c r="I172" s="7">
        <v>1.7476005933313502E-5</v>
      </c>
    </row>
    <row r="173" spans="1:9" x14ac:dyDescent="0.25">
      <c r="A173" s="1" t="s">
        <v>71</v>
      </c>
      <c r="B173" s="7">
        <v>1.4034225727931269E-4</v>
      </c>
      <c r="C173" s="7">
        <v>1.1646244238998658E-4</v>
      </c>
      <c r="D173" s="7">
        <v>2.3879814889326101E-5</v>
      </c>
      <c r="E173" s="7">
        <v>0</v>
      </c>
      <c r="F173" s="7">
        <v>0</v>
      </c>
      <c r="G173" s="7">
        <v>0</v>
      </c>
      <c r="H173" s="7">
        <v>0</v>
      </c>
      <c r="I173" s="7">
        <v>0</v>
      </c>
    </row>
    <row r="174" spans="1:9" x14ac:dyDescent="0.25">
      <c r="A174" s="1" t="s">
        <v>72</v>
      </c>
      <c r="B174" s="7">
        <v>2.663728545565739E-3</v>
      </c>
      <c r="C174" s="7">
        <v>1.0311033025582259E-3</v>
      </c>
      <c r="D174" s="7">
        <v>5.9855734971738927E-4</v>
      </c>
      <c r="E174" s="7">
        <v>1.0048914240293925E-4</v>
      </c>
      <c r="F174" s="7">
        <v>0</v>
      </c>
      <c r="G174" s="7">
        <v>0</v>
      </c>
      <c r="H174" s="7">
        <v>2.3201680107247066E-4</v>
      </c>
      <c r="I174" s="7">
        <v>7.0156194981471414E-4</v>
      </c>
    </row>
    <row r="175" spans="1:9" x14ac:dyDescent="0.25">
      <c r="A175" s="1" t="s">
        <v>73</v>
      </c>
      <c r="B175" s="7">
        <v>7.9796133189920422E-4</v>
      </c>
      <c r="C175" s="7">
        <v>2.7222618340897836E-4</v>
      </c>
      <c r="D175" s="7">
        <v>3.0161816444808788E-4</v>
      </c>
      <c r="E175" s="7">
        <v>1.0034636107175449E-5</v>
      </c>
      <c r="F175" s="7">
        <v>0</v>
      </c>
      <c r="G175" s="7">
        <v>0</v>
      </c>
      <c r="H175" s="7">
        <v>0</v>
      </c>
      <c r="I175" s="7">
        <v>2.9733902682038444E-4</v>
      </c>
    </row>
    <row r="176" spans="1:9" x14ac:dyDescent="0.25">
      <c r="A176" s="1" t="s">
        <v>74</v>
      </c>
      <c r="B176" s="7">
        <v>2.0437650772053628E-2</v>
      </c>
      <c r="C176" s="7">
        <v>1.6120132281533996E-2</v>
      </c>
      <c r="D176" s="7">
        <v>4.989972192536886E-4</v>
      </c>
      <c r="E176" s="7">
        <v>7.2552266461633509E-4</v>
      </c>
      <c r="F176" s="7">
        <v>0</v>
      </c>
      <c r="G176" s="7">
        <v>0</v>
      </c>
      <c r="H176" s="7">
        <v>1.0902689433313151E-3</v>
      </c>
      <c r="I176" s="7">
        <v>2.3415230252527915E-3</v>
      </c>
    </row>
    <row r="177" spans="1:9" x14ac:dyDescent="0.25">
      <c r="A177" s="1" t="s">
        <v>75</v>
      </c>
      <c r="B177" s="7">
        <v>1.0882859837458762E-3</v>
      </c>
      <c r="C177" s="7">
        <v>9.349520150056834E-4</v>
      </c>
      <c r="D177" s="7">
        <v>1.5333396874019284E-4</v>
      </c>
      <c r="E177" s="7">
        <v>0</v>
      </c>
      <c r="F177" s="7">
        <v>0</v>
      </c>
      <c r="G177" s="7">
        <v>0</v>
      </c>
      <c r="H177" s="7">
        <v>0</v>
      </c>
      <c r="I177" s="7">
        <v>0</v>
      </c>
    </row>
    <row r="178" spans="1:9" x14ac:dyDescent="0.25">
      <c r="A178" s="1" t="s">
        <v>76</v>
      </c>
      <c r="B178" s="7">
        <v>5.1898878231771374E-3</v>
      </c>
      <c r="C178" s="7">
        <v>8.8625075642481481E-4</v>
      </c>
      <c r="D178" s="7">
        <v>3.5802683793529964E-5</v>
      </c>
      <c r="E178" s="7">
        <v>3.520010542848753E-3</v>
      </c>
      <c r="F178" s="7">
        <v>3.5837367876300153E-4</v>
      </c>
      <c r="G178" s="7">
        <v>1.9471270580948024E-4</v>
      </c>
      <c r="H178" s="7">
        <v>0</v>
      </c>
      <c r="I178" s="7">
        <v>2.86019069883402E-4</v>
      </c>
    </row>
    <row r="179" spans="1:9" x14ac:dyDescent="0.25">
      <c r="A179" s="1" t="s">
        <v>77</v>
      </c>
      <c r="B179" s="7">
        <v>8.0865427499538948E-5</v>
      </c>
      <c r="C179" s="7">
        <v>8.0865427499538948E-5</v>
      </c>
      <c r="D179" s="7">
        <v>0</v>
      </c>
      <c r="E179" s="7">
        <v>0</v>
      </c>
      <c r="F179" s="7">
        <v>0</v>
      </c>
      <c r="G179" s="7">
        <v>0</v>
      </c>
      <c r="H179" s="7">
        <v>0</v>
      </c>
      <c r="I179" s="7">
        <v>0</v>
      </c>
    </row>
    <row r="180" spans="1:9" x14ac:dyDescent="0.25">
      <c r="A180" s="1" t="s">
        <v>78</v>
      </c>
      <c r="B180" s="7">
        <v>7.4986682994388132E-3</v>
      </c>
      <c r="C180" s="7">
        <v>2.915880005094879E-3</v>
      </c>
      <c r="D180" s="7">
        <v>1.507937994980233E-3</v>
      </c>
      <c r="E180" s="7">
        <v>7.7091764088713121E-4</v>
      </c>
      <c r="F180" s="7">
        <v>0</v>
      </c>
      <c r="G180" s="7">
        <v>1.7932129321654249E-4</v>
      </c>
      <c r="H180" s="7">
        <v>2.6030795502930611E-4</v>
      </c>
      <c r="I180" s="7">
        <v>2.1738614182318121E-3</v>
      </c>
    </row>
    <row r="181" spans="1:9" x14ac:dyDescent="0.25">
      <c r="A181" s="1" t="s">
        <v>79</v>
      </c>
      <c r="B181" s="7">
        <v>5.0214138601586602E-3</v>
      </c>
      <c r="C181" s="7">
        <v>2.5533803325247757E-4</v>
      </c>
      <c r="D181" s="7">
        <v>6.6049792789025087E-4</v>
      </c>
      <c r="E181" s="7">
        <v>6.0719189922151586E-5</v>
      </c>
      <c r="F181" s="7">
        <v>3.1128521292757322E-3</v>
      </c>
      <c r="G181" s="7">
        <v>1.8480531666256132E-5</v>
      </c>
      <c r="H181" s="7">
        <v>1.7228861245549362E-4</v>
      </c>
      <c r="I181" s="7">
        <v>9.320021127591381E-4</v>
      </c>
    </row>
    <row r="182" spans="1:9" x14ac:dyDescent="0.25">
      <c r="A182" s="1" t="s">
        <v>80</v>
      </c>
      <c r="B182" s="7">
        <v>1.2929065989364033E-2</v>
      </c>
      <c r="C182" s="7">
        <v>5.8572087919574883E-4</v>
      </c>
      <c r="D182" s="7">
        <v>1.4631156783364756E-3</v>
      </c>
      <c r="E182" s="7">
        <v>1.2810381339638442E-4</v>
      </c>
      <c r="F182" s="7">
        <v>6.650683549465743E-3</v>
      </c>
      <c r="G182" s="7">
        <v>3.246959618661913E-4</v>
      </c>
      <c r="H182" s="7">
        <v>6.0750124757683553E-4</v>
      </c>
      <c r="I182" s="7">
        <v>3.5513537599033518E-3</v>
      </c>
    </row>
    <row r="183" spans="1:9" x14ac:dyDescent="0.25">
      <c r="A183" s="1" t="s">
        <v>81</v>
      </c>
      <c r="B183" s="7">
        <v>2.4449947377837533E-4</v>
      </c>
      <c r="C183" s="7">
        <v>7.7755411955910306E-5</v>
      </c>
      <c r="D183" s="7">
        <v>1.1995901618372275E-4</v>
      </c>
      <c r="E183" s="7">
        <v>0</v>
      </c>
      <c r="F183" s="7">
        <v>0</v>
      </c>
      <c r="G183" s="7">
        <v>0</v>
      </c>
      <c r="H183" s="7">
        <v>0</v>
      </c>
      <c r="I183" s="7">
        <v>4.6785045638742324E-5</v>
      </c>
    </row>
    <row r="184" spans="1:9" x14ac:dyDescent="0.25">
      <c r="A184" s="1" t="s">
        <v>82</v>
      </c>
      <c r="B184" s="7">
        <v>2.183863798591994E-4</v>
      </c>
      <c r="C184" s="7">
        <v>2.183863798591994E-4</v>
      </c>
      <c r="D184" s="7">
        <v>0</v>
      </c>
      <c r="E184" s="7">
        <v>0</v>
      </c>
      <c r="F184" s="7">
        <v>0</v>
      </c>
      <c r="G184" s="7">
        <v>0</v>
      </c>
      <c r="H184" s="7">
        <v>0</v>
      </c>
      <c r="I184" s="7">
        <v>0</v>
      </c>
    </row>
    <row r="185" spans="1:9" x14ac:dyDescent="0.25">
      <c r="A185" s="1" t="s">
        <v>83</v>
      </c>
      <c r="B185" s="7">
        <v>5.6673900109779809E-4</v>
      </c>
      <c r="C185" s="7">
        <v>3.3215556071644191E-4</v>
      </c>
      <c r="D185" s="7">
        <v>1.623670325121079E-4</v>
      </c>
      <c r="E185" s="7">
        <v>0</v>
      </c>
      <c r="F185" s="7">
        <v>0</v>
      </c>
      <c r="G185" s="7">
        <v>0</v>
      </c>
      <c r="H185" s="7">
        <v>0</v>
      </c>
      <c r="I185" s="7">
        <v>7.2216407869248183E-5</v>
      </c>
    </row>
    <row r="186" spans="1:9" x14ac:dyDescent="0.25">
      <c r="A186" s="1" t="s">
        <v>84</v>
      </c>
      <c r="B186" s="7">
        <v>1.4726158401840506E-5</v>
      </c>
      <c r="C186" s="7">
        <v>9.6694178284540088E-6</v>
      </c>
      <c r="D186" s="7">
        <v>0</v>
      </c>
      <c r="E186" s="7">
        <v>0</v>
      </c>
      <c r="F186" s="7">
        <v>0</v>
      </c>
      <c r="G186" s="7">
        <v>0</v>
      </c>
      <c r="H186" s="7">
        <v>0</v>
      </c>
      <c r="I186" s="7">
        <v>5.0567405733864951E-6</v>
      </c>
    </row>
    <row r="187" spans="1:9" x14ac:dyDescent="0.25">
      <c r="A187" s="1" t="s">
        <v>85</v>
      </c>
      <c r="B187" s="7">
        <v>2.4668315914163604E-3</v>
      </c>
      <c r="C187" s="7">
        <v>1.0370626276528709E-3</v>
      </c>
      <c r="D187" s="7">
        <v>6.1560473905147991E-4</v>
      </c>
      <c r="E187" s="7">
        <v>0</v>
      </c>
      <c r="F187" s="7">
        <v>2.6656421203097117E-5</v>
      </c>
      <c r="G187" s="7">
        <v>0</v>
      </c>
      <c r="H187" s="7">
        <v>0</v>
      </c>
      <c r="I187" s="7">
        <v>9.0530371333388869E-4</v>
      </c>
    </row>
    <row r="188" spans="1:9" x14ac:dyDescent="0.25">
      <c r="A188" s="1" t="s">
        <v>86</v>
      </c>
      <c r="B188" s="7">
        <v>1.7701849963259434E-4</v>
      </c>
      <c r="C188" s="7">
        <v>1.7701849963259434E-4</v>
      </c>
      <c r="D188" s="7">
        <v>0</v>
      </c>
      <c r="E188" s="7">
        <v>0</v>
      </c>
      <c r="F188" s="7">
        <v>0</v>
      </c>
      <c r="G188" s="7">
        <v>0</v>
      </c>
      <c r="H188" s="7">
        <v>0</v>
      </c>
      <c r="I188" s="7">
        <v>0</v>
      </c>
    </row>
    <row r="189" spans="1:9" x14ac:dyDescent="0.25">
      <c r="A189" s="1" t="s">
        <v>87</v>
      </c>
      <c r="B189" s="7">
        <v>1.0392675930691168E-3</v>
      </c>
      <c r="C189" s="7">
        <v>1.550857589862326E-4</v>
      </c>
      <c r="D189" s="7">
        <v>4.1032602053090058E-4</v>
      </c>
      <c r="E189" s="7">
        <v>0</v>
      </c>
      <c r="F189" s="7">
        <v>0</v>
      </c>
      <c r="G189" s="7">
        <v>0</v>
      </c>
      <c r="H189" s="7">
        <v>0</v>
      </c>
      <c r="I189" s="7">
        <v>4.7385581355198351E-4</v>
      </c>
    </row>
    <row r="190" spans="1:9" x14ac:dyDescent="0.25">
      <c r="A190" s="1" t="s">
        <v>88</v>
      </c>
      <c r="B190" s="7">
        <v>5.7271986472589759E-5</v>
      </c>
      <c r="C190" s="7">
        <v>0</v>
      </c>
      <c r="D190" s="7">
        <v>5.7271986472589759E-5</v>
      </c>
      <c r="E190" s="7">
        <v>0</v>
      </c>
      <c r="F190" s="7">
        <v>0</v>
      </c>
      <c r="G190" s="7">
        <v>0</v>
      </c>
      <c r="H190" s="7">
        <v>0</v>
      </c>
      <c r="I190" s="7">
        <v>0</v>
      </c>
    </row>
    <row r="191" spans="1:9" x14ac:dyDescent="0.25">
      <c r="A191" s="1" t="s">
        <v>89</v>
      </c>
      <c r="B191" s="7">
        <v>0.2631352612729087</v>
      </c>
      <c r="C191" s="7">
        <v>2.0909047840050065E-3</v>
      </c>
      <c r="D191" s="7">
        <v>2.4282453837848024E-3</v>
      </c>
      <c r="E191" s="7">
        <v>0.23333983086436788</v>
      </c>
      <c r="F191" s="7">
        <v>3.6889256803223124E-3</v>
      </c>
      <c r="G191" s="7">
        <v>6.6214180209278953E-3</v>
      </c>
      <c r="H191" s="7">
        <v>7.0649451721156817E-4</v>
      </c>
      <c r="I191" s="7">
        <v>1.6414284780240533E-2</v>
      </c>
    </row>
    <row r="192" spans="1:9" x14ac:dyDescent="0.25">
      <c r="A192" s="1" t="s">
        <v>90</v>
      </c>
      <c r="B192" s="7">
        <v>1.37701740083108E-4</v>
      </c>
      <c r="C192" s="7">
        <v>8.4381929048200937E-5</v>
      </c>
      <c r="D192" s="7">
        <v>5.3319811034907062E-5</v>
      </c>
      <c r="E192" s="7">
        <v>0</v>
      </c>
      <c r="F192" s="7">
        <v>0</v>
      </c>
      <c r="G192" s="7">
        <v>0</v>
      </c>
      <c r="H192" s="7">
        <v>0</v>
      </c>
      <c r="I192" s="7">
        <v>0</v>
      </c>
    </row>
    <row r="193" spans="1:9" x14ac:dyDescent="0.25">
      <c r="A193" s="1" t="s">
        <v>91</v>
      </c>
      <c r="B193" s="7">
        <v>1.047603384835744E-3</v>
      </c>
      <c r="C193" s="7">
        <v>2.2034778817390659E-4</v>
      </c>
      <c r="D193" s="7">
        <v>1.6303457074977814E-4</v>
      </c>
      <c r="E193" s="7">
        <v>0</v>
      </c>
      <c r="F193" s="7">
        <v>0</v>
      </c>
      <c r="G193" s="7">
        <v>0</v>
      </c>
      <c r="H193" s="7">
        <v>4.5799658111301828E-4</v>
      </c>
      <c r="I193" s="7">
        <v>2.062244447990411E-4</v>
      </c>
    </row>
    <row r="194" spans="1:9" x14ac:dyDescent="0.25">
      <c r="A194" s="1" t="s">
        <v>92</v>
      </c>
      <c r="B194" s="7">
        <v>4.0460917177794202E-2</v>
      </c>
      <c r="C194" s="7">
        <v>2.6785003088659758E-2</v>
      </c>
      <c r="D194" s="7">
        <v>2.8602355849391249E-3</v>
      </c>
      <c r="E194" s="7">
        <v>1.755268014963001E-3</v>
      </c>
      <c r="F194" s="7">
        <v>5.8821513559400658E-5</v>
      </c>
      <c r="G194" s="7">
        <v>0</v>
      </c>
      <c r="H194" s="7">
        <v>4.5115064881919463E-3</v>
      </c>
      <c r="I194" s="7">
        <v>6.3824047084733281E-3</v>
      </c>
    </row>
    <row r="195" spans="1:9" x14ac:dyDescent="0.25">
      <c r="A195" s="1" t="s">
        <v>93</v>
      </c>
      <c r="B195" s="7">
        <v>1.7730322901627255E-4</v>
      </c>
      <c r="C195" s="7">
        <v>1.2075090897860897E-4</v>
      </c>
      <c r="D195" s="7">
        <v>0</v>
      </c>
      <c r="E195" s="7">
        <v>0</v>
      </c>
      <c r="F195" s="7">
        <v>0</v>
      </c>
      <c r="G195" s="7">
        <v>0</v>
      </c>
      <c r="H195" s="7">
        <v>0</v>
      </c>
      <c r="I195" s="7">
        <v>5.6552320037663603E-5</v>
      </c>
    </row>
    <row r="196" spans="1:9" x14ac:dyDescent="0.25">
      <c r="A196" s="1" t="s">
        <v>94</v>
      </c>
      <c r="B196" s="7">
        <v>5.569143235965471E-5</v>
      </c>
      <c r="C196" s="7">
        <v>0</v>
      </c>
      <c r="D196" s="7">
        <v>0</v>
      </c>
      <c r="E196" s="7">
        <v>0</v>
      </c>
      <c r="F196" s="7">
        <v>0</v>
      </c>
      <c r="G196" s="7">
        <v>0</v>
      </c>
      <c r="H196" s="7">
        <v>0</v>
      </c>
      <c r="I196" s="7">
        <v>5.569143235965471E-5</v>
      </c>
    </row>
    <row r="197" spans="1:9" x14ac:dyDescent="0.25">
      <c r="A197" s="1" t="s">
        <v>95</v>
      </c>
      <c r="B197" s="7">
        <v>4.4425910289597249E-5</v>
      </c>
      <c r="C197" s="7">
        <v>4.4425910289597249E-5</v>
      </c>
      <c r="D197" s="7">
        <v>0</v>
      </c>
      <c r="E197" s="7">
        <v>0</v>
      </c>
      <c r="F197" s="7">
        <v>0</v>
      </c>
      <c r="G197" s="7">
        <v>0</v>
      </c>
      <c r="H197" s="7">
        <v>0</v>
      </c>
      <c r="I197" s="7">
        <v>0</v>
      </c>
    </row>
    <row r="198" spans="1:9" x14ac:dyDescent="0.25">
      <c r="A198" s="1" t="s">
        <v>96</v>
      </c>
      <c r="B198" s="7">
        <v>4.6509686270901157E-2</v>
      </c>
      <c r="C198" s="7">
        <v>3.5530055694438005E-2</v>
      </c>
      <c r="D198" s="7">
        <v>2.3917017634387211E-3</v>
      </c>
      <c r="E198" s="7">
        <v>0</v>
      </c>
      <c r="F198" s="7">
        <v>0</v>
      </c>
      <c r="G198" s="7">
        <v>0</v>
      </c>
      <c r="H198" s="7">
        <v>5.2902136628600024E-5</v>
      </c>
      <c r="I198" s="7">
        <v>9.0097675531319622E-3</v>
      </c>
    </row>
    <row r="199" spans="1:9" x14ac:dyDescent="0.25">
      <c r="A199" s="1" t="s">
        <v>97</v>
      </c>
      <c r="B199" s="7">
        <v>8.8165735973100279E-4</v>
      </c>
      <c r="C199" s="7">
        <v>7.1742374874550409E-4</v>
      </c>
      <c r="D199" s="7">
        <v>0</v>
      </c>
      <c r="E199" s="7">
        <v>0</v>
      </c>
      <c r="F199" s="7">
        <v>0</v>
      </c>
      <c r="G199" s="7">
        <v>0</v>
      </c>
      <c r="H199" s="7">
        <v>1.1425028825035731E-4</v>
      </c>
      <c r="I199" s="7">
        <v>4.9983322735141352E-5</v>
      </c>
    </row>
    <row r="200" spans="1:9" x14ac:dyDescent="0.25">
      <c r="A200" s="1" t="s">
        <v>98</v>
      </c>
      <c r="B200" s="7">
        <v>3.2481835329000218E-3</v>
      </c>
      <c r="C200" s="7">
        <v>8.1235424410173204E-4</v>
      </c>
      <c r="D200" s="7">
        <v>5.2334192333419066E-4</v>
      </c>
      <c r="E200" s="7">
        <v>6.4658769584907E-4</v>
      </c>
      <c r="F200" s="7">
        <v>3.5970771646313911E-4</v>
      </c>
      <c r="G200" s="7">
        <v>5.6590672570894643E-6</v>
      </c>
      <c r="H200" s="7">
        <v>3.7530379377663814E-5</v>
      </c>
      <c r="I200" s="7">
        <v>8.6300250651713669E-4</v>
      </c>
    </row>
    <row r="201" spans="1:9" x14ac:dyDescent="0.25">
      <c r="A201" s="1" t="s">
        <v>99</v>
      </c>
      <c r="B201" s="7">
        <v>3.2577751992345967E-4</v>
      </c>
      <c r="C201" s="7">
        <v>0</v>
      </c>
      <c r="D201" s="7">
        <v>0</v>
      </c>
      <c r="E201" s="7">
        <v>0</v>
      </c>
      <c r="F201" s="7">
        <v>0</v>
      </c>
      <c r="G201" s="7">
        <v>0</v>
      </c>
      <c r="H201" s="7">
        <v>3.2577751992345967E-4</v>
      </c>
      <c r="I201" s="7">
        <v>0</v>
      </c>
    </row>
    <row r="202" spans="1:9" x14ac:dyDescent="0.25">
      <c r="A202" s="1" t="s">
        <v>100</v>
      </c>
      <c r="B202" s="7">
        <v>5.0677923081157738E-5</v>
      </c>
      <c r="C202" s="7">
        <v>0</v>
      </c>
      <c r="D202" s="7">
        <v>0</v>
      </c>
      <c r="E202" s="7">
        <v>0</v>
      </c>
      <c r="F202" s="7">
        <v>0</v>
      </c>
      <c r="G202" s="7">
        <v>0</v>
      </c>
      <c r="H202" s="7">
        <v>0</v>
      </c>
      <c r="I202" s="7">
        <v>5.0677923081157738E-5</v>
      </c>
    </row>
    <row r="203" spans="1:9" x14ac:dyDescent="0.25">
      <c r="A203" s="1" t="s">
        <v>101</v>
      </c>
      <c r="B203" s="7">
        <v>7.3763995278907412E-3</v>
      </c>
      <c r="C203" s="7">
        <v>5.8968411571900369E-3</v>
      </c>
      <c r="D203" s="7">
        <v>2.3934514156316337E-4</v>
      </c>
      <c r="E203" s="7">
        <v>0</v>
      </c>
      <c r="F203" s="7">
        <v>0</v>
      </c>
      <c r="G203" s="7">
        <v>0</v>
      </c>
      <c r="H203" s="7">
        <v>1.1683347050041079E-3</v>
      </c>
      <c r="I203" s="7">
        <v>2.1082477471809764E-4</v>
      </c>
    </row>
    <row r="204" spans="1:9" x14ac:dyDescent="0.25">
      <c r="A204" s="1" t="s">
        <v>102</v>
      </c>
      <c r="B204" s="7">
        <v>1.5855150262193658E-4</v>
      </c>
      <c r="C204" s="7">
        <v>1.5855150262193658E-4</v>
      </c>
      <c r="D204" s="7">
        <v>0</v>
      </c>
      <c r="E204" s="7">
        <v>0</v>
      </c>
      <c r="F204" s="7">
        <v>0</v>
      </c>
      <c r="G204" s="7">
        <v>0</v>
      </c>
      <c r="H204" s="7">
        <v>0</v>
      </c>
      <c r="I204" s="7">
        <v>0</v>
      </c>
    </row>
    <row r="205" spans="1:9" x14ac:dyDescent="0.25">
      <c r="A205" s="1" t="s">
        <v>103</v>
      </c>
      <c r="B205" s="7">
        <v>8.529504225720121E-4</v>
      </c>
      <c r="C205" s="7">
        <v>4.7117848988895757E-4</v>
      </c>
      <c r="D205" s="7">
        <v>0</v>
      </c>
      <c r="E205" s="7">
        <v>0</v>
      </c>
      <c r="F205" s="7">
        <v>0</v>
      </c>
      <c r="G205" s="7">
        <v>0</v>
      </c>
      <c r="H205" s="7">
        <v>0</v>
      </c>
      <c r="I205" s="7">
        <v>3.8177193268305426E-4</v>
      </c>
    </row>
    <row r="206" spans="1:9" x14ac:dyDescent="0.25">
      <c r="A206" s="1" t="s">
        <v>104</v>
      </c>
      <c r="B206" s="7">
        <v>0</v>
      </c>
      <c r="C206" s="7">
        <v>0</v>
      </c>
      <c r="D206" s="7">
        <v>0</v>
      </c>
      <c r="E206" s="7">
        <v>0</v>
      </c>
      <c r="F206" s="7">
        <v>0</v>
      </c>
      <c r="G206" s="7">
        <v>0</v>
      </c>
      <c r="H206" s="7">
        <v>0</v>
      </c>
      <c r="I206" s="7">
        <v>0</v>
      </c>
    </row>
    <row r="207" spans="1:9" x14ac:dyDescent="0.25">
      <c r="A207" s="1" t="s">
        <v>105</v>
      </c>
      <c r="B207" s="7">
        <v>1.0153814325208409E-3</v>
      </c>
      <c r="C207" s="7">
        <v>1.0309370467626111E-4</v>
      </c>
      <c r="D207" s="7">
        <v>3.649839989923715E-4</v>
      </c>
      <c r="E207" s="7">
        <v>0</v>
      </c>
      <c r="F207" s="7">
        <v>6.2048012297593519E-6</v>
      </c>
      <c r="G207" s="7">
        <v>0</v>
      </c>
      <c r="H207" s="7">
        <v>0</v>
      </c>
      <c r="I207" s="7">
        <v>5.4109892762244896E-4</v>
      </c>
    </row>
    <row r="208" spans="1:9" x14ac:dyDescent="0.25">
      <c r="A208" s="1" t="s">
        <v>106</v>
      </c>
      <c r="B208" s="7">
        <v>1.7556937200314743E-5</v>
      </c>
      <c r="C208" s="7">
        <v>0</v>
      </c>
      <c r="D208" s="7">
        <v>1.7556937200314743E-5</v>
      </c>
      <c r="E208" s="7">
        <v>0</v>
      </c>
      <c r="F208" s="7">
        <v>0</v>
      </c>
      <c r="G208" s="7">
        <v>0</v>
      </c>
      <c r="H208" s="7">
        <v>0</v>
      </c>
      <c r="I208" s="7">
        <v>0</v>
      </c>
    </row>
    <row r="209" spans="1:9" x14ac:dyDescent="0.25">
      <c r="A209" s="1" t="s">
        <v>107</v>
      </c>
      <c r="B209" s="7">
        <v>7.1599175716338399E-4</v>
      </c>
      <c r="C209" s="7">
        <v>1.2573263868652509E-5</v>
      </c>
      <c r="D209" s="7">
        <v>2.9269895641835476E-4</v>
      </c>
      <c r="E209" s="7">
        <v>0</v>
      </c>
      <c r="F209" s="7">
        <v>2.4406079930635319E-4</v>
      </c>
      <c r="G209" s="7">
        <v>0</v>
      </c>
      <c r="H209" s="7">
        <v>0</v>
      </c>
      <c r="I209" s="7">
        <v>2.2051304978947957E-4</v>
      </c>
    </row>
    <row r="210" spans="1:9" x14ac:dyDescent="0.25">
      <c r="A210" s="1" t="s">
        <v>108</v>
      </c>
      <c r="B210" s="7">
        <v>2.0023932549191512E-3</v>
      </c>
      <c r="C210" s="7">
        <v>2.3451576336348053E-4</v>
      </c>
      <c r="D210" s="7">
        <v>1.0656039302037212E-4</v>
      </c>
      <c r="E210" s="7">
        <v>3.7444763681858856E-4</v>
      </c>
      <c r="F210" s="7">
        <v>1.4008751723764974E-3</v>
      </c>
      <c r="G210" s="7">
        <v>0</v>
      </c>
      <c r="H210" s="7">
        <v>0</v>
      </c>
      <c r="I210" s="7">
        <v>0</v>
      </c>
    </row>
    <row r="211" spans="1:9" x14ac:dyDescent="0.25">
      <c r="A211" s="1" t="s">
        <v>109</v>
      </c>
      <c r="B211" s="7">
        <v>2.5548112566643223E-3</v>
      </c>
      <c r="C211" s="7">
        <v>3.537711921576643E-4</v>
      </c>
      <c r="D211" s="7">
        <v>6.1387795923426288E-5</v>
      </c>
      <c r="E211" s="7">
        <v>6.2157391730031789E-5</v>
      </c>
      <c r="F211" s="7">
        <v>1.7355754685438093E-3</v>
      </c>
      <c r="G211" s="7">
        <v>0</v>
      </c>
      <c r="H211" s="7">
        <v>1.0108608175724595E-4</v>
      </c>
      <c r="I211" s="7">
        <v>3.1399934115251783E-4</v>
      </c>
    </row>
    <row r="212" spans="1:9" x14ac:dyDescent="0.25">
      <c r="A212" s="1" t="s">
        <v>110</v>
      </c>
      <c r="B212" s="7">
        <v>1.4481699169590053E-4</v>
      </c>
      <c r="C212" s="7">
        <v>0</v>
      </c>
      <c r="D212" s="7">
        <v>0</v>
      </c>
      <c r="E212" s="7">
        <v>0</v>
      </c>
      <c r="F212" s="7">
        <v>4.6078903044569429E-5</v>
      </c>
      <c r="G212" s="7">
        <v>0</v>
      </c>
      <c r="H212" s="7">
        <v>9.8738088651331111E-5</v>
      </c>
      <c r="I212" s="7">
        <v>0</v>
      </c>
    </row>
    <row r="213" spans="1:9" x14ac:dyDescent="0.25">
      <c r="A213" s="1" t="s">
        <v>111</v>
      </c>
      <c r="B213" s="7">
        <v>8.4381929048200937E-5</v>
      </c>
      <c r="C213" s="7">
        <v>0</v>
      </c>
      <c r="D213" s="7">
        <v>0</v>
      </c>
      <c r="E213" s="7">
        <v>0</v>
      </c>
      <c r="F213" s="7">
        <v>0</v>
      </c>
      <c r="G213" s="7">
        <v>8.4381929048200937E-5</v>
      </c>
      <c r="H213" s="7">
        <v>0</v>
      </c>
      <c r="I213" s="7">
        <v>0</v>
      </c>
    </row>
    <row r="214" spans="1:9" x14ac:dyDescent="0.25">
      <c r="A214" s="1" t="s">
        <v>112</v>
      </c>
      <c r="B214" s="7">
        <v>0</v>
      </c>
      <c r="C214" s="7">
        <v>0</v>
      </c>
      <c r="D214" s="7">
        <v>0</v>
      </c>
      <c r="E214" s="7">
        <v>0</v>
      </c>
      <c r="F214" s="7">
        <v>0</v>
      </c>
      <c r="G214" s="7">
        <v>0</v>
      </c>
      <c r="H214" s="7">
        <v>0</v>
      </c>
      <c r="I214" s="7">
        <v>0</v>
      </c>
    </row>
    <row r="215" spans="1:9" x14ac:dyDescent="0.25">
      <c r="A215" s="1" t="s">
        <v>113</v>
      </c>
      <c r="B215" s="7">
        <v>2.6304275141584806E-4</v>
      </c>
      <c r="C215" s="7">
        <v>6.0067647943918537E-5</v>
      </c>
      <c r="D215" s="7">
        <v>0</v>
      </c>
      <c r="E215" s="7">
        <v>0</v>
      </c>
      <c r="F215" s="7">
        <v>2.0297510347192953E-4</v>
      </c>
      <c r="G215" s="7">
        <v>0</v>
      </c>
      <c r="H215" s="7">
        <v>0</v>
      </c>
      <c r="I215" s="7">
        <v>0</v>
      </c>
    </row>
    <row r="216" spans="1:9" x14ac:dyDescent="0.25">
      <c r="A216" s="1" t="s">
        <v>114</v>
      </c>
      <c r="B216" s="7">
        <v>4.7755141421601934E-4</v>
      </c>
      <c r="C216" s="7">
        <v>3.9014345085959295E-4</v>
      </c>
      <c r="D216" s="7">
        <v>5.0300334577876678E-5</v>
      </c>
      <c r="E216" s="7">
        <v>0</v>
      </c>
      <c r="F216" s="7">
        <v>0</v>
      </c>
      <c r="G216" s="7">
        <v>0</v>
      </c>
      <c r="H216" s="7">
        <v>3.710762877854969E-5</v>
      </c>
      <c r="I216" s="7">
        <v>0</v>
      </c>
    </row>
    <row r="217" spans="1:9" x14ac:dyDescent="0.25">
      <c r="A217" s="1" t="s">
        <v>115</v>
      </c>
      <c r="B217" s="7">
        <v>0</v>
      </c>
      <c r="C217" s="7">
        <v>0</v>
      </c>
      <c r="D217" s="7">
        <v>0</v>
      </c>
      <c r="E217" s="7">
        <v>0</v>
      </c>
      <c r="F217" s="7">
        <v>0</v>
      </c>
      <c r="G217" s="7">
        <v>0</v>
      </c>
      <c r="H217" s="7">
        <v>0</v>
      </c>
      <c r="I217" s="7">
        <v>0</v>
      </c>
    </row>
    <row r="218" spans="1:9" x14ac:dyDescent="0.25">
      <c r="A218" s="1" t="s">
        <v>116</v>
      </c>
      <c r="B218" s="7">
        <v>1.4167934417970006E-3</v>
      </c>
      <c r="C218" s="7">
        <v>1.1522270801772115E-3</v>
      </c>
      <c r="D218" s="7">
        <v>8.5327374194022249E-5</v>
      </c>
      <c r="E218" s="7">
        <v>0</v>
      </c>
      <c r="F218" s="7">
        <v>0</v>
      </c>
      <c r="G218" s="7">
        <v>0</v>
      </c>
      <c r="H218" s="7">
        <v>4.6419505141223071E-5</v>
      </c>
      <c r="I218" s="7">
        <v>1.3281948228454404E-4</v>
      </c>
    </row>
    <row r="219" spans="1:9" x14ac:dyDescent="0.25">
      <c r="A219" s="1" t="s">
        <v>117</v>
      </c>
      <c r="B219" s="7">
        <v>0</v>
      </c>
      <c r="C219" s="7">
        <v>0</v>
      </c>
      <c r="D219" s="7">
        <v>0</v>
      </c>
      <c r="E219" s="7">
        <v>0</v>
      </c>
      <c r="F219" s="7">
        <v>0</v>
      </c>
      <c r="G219" s="7">
        <v>0</v>
      </c>
      <c r="H219" s="7">
        <v>0</v>
      </c>
      <c r="I219" s="7">
        <v>0</v>
      </c>
    </row>
    <row r="220" spans="1:9" x14ac:dyDescent="0.25">
      <c r="A220" s="1" t="s">
        <v>118</v>
      </c>
      <c r="B220" s="7">
        <v>0</v>
      </c>
      <c r="C220" s="7">
        <v>0</v>
      </c>
      <c r="D220" s="7">
        <v>0</v>
      </c>
      <c r="E220" s="7">
        <v>0</v>
      </c>
      <c r="F220" s="7">
        <v>0</v>
      </c>
      <c r="G220" s="7">
        <v>0</v>
      </c>
      <c r="H220" s="7">
        <v>0</v>
      </c>
      <c r="I220" s="7">
        <v>0</v>
      </c>
    </row>
    <row r="221" spans="1:9" x14ac:dyDescent="0.25">
      <c r="A221" s="1" t="s">
        <v>119</v>
      </c>
      <c r="B221" s="7">
        <v>9.2520096819236914E-3</v>
      </c>
      <c r="C221" s="7">
        <v>1.1906988285000546E-3</v>
      </c>
      <c r="D221" s="7">
        <v>6.5457350570770269E-4</v>
      </c>
      <c r="E221" s="7">
        <v>1.0824597017864651E-3</v>
      </c>
      <c r="F221" s="7">
        <v>3.823047263613261E-3</v>
      </c>
      <c r="G221" s="7">
        <v>3.684968310133076E-4</v>
      </c>
      <c r="H221" s="7">
        <v>2.1762328328853593E-4</v>
      </c>
      <c r="I221" s="7">
        <v>2.035313179571722E-3</v>
      </c>
    </row>
    <row r="222" spans="1:9" x14ac:dyDescent="0.25">
      <c r="A222" s="1" t="s">
        <v>120</v>
      </c>
      <c r="B222" s="7">
        <v>1.5309939405404205E-3</v>
      </c>
      <c r="C222" s="7">
        <v>6.7837803356560523E-5</v>
      </c>
      <c r="D222" s="7">
        <v>6.127670839320911E-5</v>
      </c>
      <c r="E222" s="7">
        <v>2.7680050306463683E-4</v>
      </c>
      <c r="F222" s="7">
        <v>1.1644206377714207E-3</v>
      </c>
      <c r="G222" s="7">
        <v>0</v>
      </c>
      <c r="H222" s="7">
        <v>0</v>
      </c>
      <c r="I222" s="7">
        <v>0</v>
      </c>
    </row>
    <row r="223" spans="1:9" x14ac:dyDescent="0.25">
      <c r="A223" s="1" t="s">
        <v>121</v>
      </c>
      <c r="B223" s="7">
        <v>0</v>
      </c>
      <c r="C223" s="7">
        <v>0</v>
      </c>
      <c r="D223" s="7">
        <v>0</v>
      </c>
      <c r="E223" s="7">
        <v>0</v>
      </c>
      <c r="F223" s="7">
        <v>0</v>
      </c>
      <c r="G223" s="7">
        <v>0</v>
      </c>
      <c r="H223" s="7">
        <v>0</v>
      </c>
      <c r="I223" s="7">
        <v>0</v>
      </c>
    </row>
    <row r="224" spans="1:9" x14ac:dyDescent="0.25">
      <c r="A224" s="1" t="s">
        <v>122</v>
      </c>
      <c r="B224" s="7">
        <v>3.1320403956326308E-3</v>
      </c>
      <c r="C224" s="7">
        <v>1.948440515323628E-3</v>
      </c>
      <c r="D224" s="7">
        <v>7.7187565530161125E-4</v>
      </c>
      <c r="E224" s="7">
        <v>0</v>
      </c>
      <c r="F224" s="7">
        <v>0</v>
      </c>
      <c r="G224" s="7">
        <v>0</v>
      </c>
      <c r="H224" s="7">
        <v>0</v>
      </c>
      <c r="I224" s="7">
        <v>5.8897463438766277E-4</v>
      </c>
    </row>
    <row r="225" spans="1:9" x14ac:dyDescent="0.25">
      <c r="A225" s="1" t="s">
        <v>123</v>
      </c>
      <c r="B225" s="7">
        <v>1.12290485349441E-3</v>
      </c>
      <c r="C225" s="7">
        <v>5.9836708816614565E-4</v>
      </c>
      <c r="D225" s="7">
        <v>2.5167411247374409E-4</v>
      </c>
      <c r="E225" s="7">
        <v>4.7734075904100565E-5</v>
      </c>
      <c r="F225" s="7">
        <v>0</v>
      </c>
      <c r="G225" s="7">
        <v>0</v>
      </c>
      <c r="H225" s="7">
        <v>0</v>
      </c>
      <c r="I225" s="7">
        <v>2.251295769504197E-4</v>
      </c>
    </row>
    <row r="226" spans="1:9" x14ac:dyDescent="0.25">
      <c r="A226" s="1" t="s">
        <v>124</v>
      </c>
      <c r="B226" s="7">
        <v>1.1141831315879015E-3</v>
      </c>
      <c r="C226" s="7">
        <v>4.4632979094778858E-4</v>
      </c>
      <c r="D226" s="7">
        <v>3.8641219004491122E-4</v>
      </c>
      <c r="E226" s="7">
        <v>0</v>
      </c>
      <c r="F226" s="7">
        <v>0</v>
      </c>
      <c r="G226" s="7">
        <v>0</v>
      </c>
      <c r="H226" s="7">
        <v>0</v>
      </c>
      <c r="I226" s="7">
        <v>2.8144115059520184E-4</v>
      </c>
    </row>
    <row r="227" spans="1:9" x14ac:dyDescent="0.25">
      <c r="A227" s="1" t="s">
        <v>125</v>
      </c>
      <c r="B227" s="7">
        <v>1.0974650739021573E-3</v>
      </c>
      <c r="C227" s="7">
        <v>5.6179538116996707E-5</v>
      </c>
      <c r="D227" s="7">
        <v>0</v>
      </c>
      <c r="E227" s="7">
        <v>1.2935618222908264E-4</v>
      </c>
      <c r="F227" s="7">
        <v>9.119293535560782E-4</v>
      </c>
      <c r="G227" s="7">
        <v>0</v>
      </c>
      <c r="H227" s="7">
        <v>0</v>
      </c>
      <c r="I227" s="7">
        <v>0</v>
      </c>
    </row>
    <row r="228" spans="1:9" x14ac:dyDescent="0.25">
      <c r="A228" s="1" t="s">
        <v>126</v>
      </c>
      <c r="B228" s="7">
        <v>2.8015968562320925E-2</v>
      </c>
      <c r="C228" s="7">
        <v>1.8335994292384094E-2</v>
      </c>
      <c r="D228" s="7">
        <v>2.7447597861136775E-3</v>
      </c>
      <c r="E228" s="7">
        <v>2.2060819114073033E-3</v>
      </c>
      <c r="F228" s="7">
        <v>7.5069908314007012E-5</v>
      </c>
      <c r="G228" s="7">
        <v>7.4027161271177823E-5</v>
      </c>
      <c r="H228" s="7">
        <v>3.3205199332396441E-3</v>
      </c>
      <c r="I228" s="7">
        <v>2.0933212578785002E-3</v>
      </c>
    </row>
    <row r="229" spans="1:9" x14ac:dyDescent="0.25">
      <c r="A229" s="1" t="s">
        <v>127</v>
      </c>
      <c r="B229" s="7">
        <v>7.2074975707560936E-4</v>
      </c>
      <c r="C229" s="7">
        <v>4.4783128561633558E-4</v>
      </c>
      <c r="D229" s="7">
        <v>1.3416221993854484E-4</v>
      </c>
      <c r="E229" s="7">
        <v>0</v>
      </c>
      <c r="F229" s="7">
        <v>0</v>
      </c>
      <c r="G229" s="7">
        <v>0</v>
      </c>
      <c r="H229" s="7">
        <v>7.2527819838059981E-5</v>
      </c>
      <c r="I229" s="7">
        <v>6.6228431682669052E-5</v>
      </c>
    </row>
    <row r="230" spans="1:9" x14ac:dyDescent="0.25">
      <c r="A230" s="1" t="s">
        <v>128</v>
      </c>
      <c r="B230" s="7">
        <v>1.3852100423914897E-4</v>
      </c>
      <c r="C230" s="7">
        <v>5.6112479874102627E-5</v>
      </c>
      <c r="D230" s="7">
        <v>8.2408524365046353E-5</v>
      </c>
      <c r="E230" s="7">
        <v>0</v>
      </c>
      <c r="F230" s="7">
        <v>0</v>
      </c>
      <c r="G230" s="7">
        <v>0</v>
      </c>
      <c r="H230" s="7">
        <v>0</v>
      </c>
      <c r="I230" s="7">
        <v>0</v>
      </c>
    </row>
    <row r="231" spans="1:9" x14ac:dyDescent="0.25">
      <c r="A231" s="1" t="s">
        <v>129</v>
      </c>
      <c r="B231" s="7">
        <v>3.5579371012439188E-3</v>
      </c>
      <c r="C231" s="7">
        <v>2.8545626083339342E-3</v>
      </c>
      <c r="D231" s="7">
        <v>1.8616107277412959E-4</v>
      </c>
      <c r="E231" s="7">
        <v>0</v>
      </c>
      <c r="F231" s="7">
        <v>0</v>
      </c>
      <c r="G231" s="7">
        <v>0</v>
      </c>
      <c r="H231" s="7">
        <v>2.1420844100192822E-4</v>
      </c>
      <c r="I231" s="7">
        <v>3.0300497913392677E-4</v>
      </c>
    </row>
    <row r="232" spans="1:9" x14ac:dyDescent="0.25">
      <c r="A232" s="1" t="s">
        <v>130</v>
      </c>
      <c r="B232" s="7">
        <v>2.6044837213622357E-4</v>
      </c>
      <c r="C232" s="7">
        <v>7.3540963909619227E-5</v>
      </c>
      <c r="D232" s="7">
        <v>0</v>
      </c>
      <c r="E232" s="7">
        <v>0</v>
      </c>
      <c r="F232" s="7">
        <v>0</v>
      </c>
      <c r="G232" s="7">
        <v>0</v>
      </c>
      <c r="H232" s="7">
        <v>0</v>
      </c>
      <c r="I232" s="7">
        <v>1.8690740822660431E-4</v>
      </c>
    </row>
    <row r="233" spans="1:9" x14ac:dyDescent="0.25">
      <c r="A233" s="1" t="s">
        <v>131</v>
      </c>
      <c r="B233" s="7">
        <v>5.4552568923651502E-4</v>
      </c>
      <c r="C233" s="7">
        <v>2.204580215553505E-4</v>
      </c>
      <c r="D233" s="7">
        <v>1.2736158225630336E-4</v>
      </c>
      <c r="E233" s="7">
        <v>0</v>
      </c>
      <c r="F233" s="7">
        <v>0</v>
      </c>
      <c r="G233" s="7">
        <v>0</v>
      </c>
      <c r="H233" s="7">
        <v>0</v>
      </c>
      <c r="I233" s="7">
        <v>1.9770608542486119E-4</v>
      </c>
    </row>
    <row r="234" spans="1:9" x14ac:dyDescent="0.25">
      <c r="A234" s="1" t="s">
        <v>132</v>
      </c>
      <c r="B234" s="7">
        <v>2.021309113290944E-4</v>
      </c>
      <c r="C234" s="7">
        <v>2.021309113290944E-4</v>
      </c>
      <c r="D234" s="7">
        <v>0</v>
      </c>
      <c r="E234" s="7">
        <v>0</v>
      </c>
      <c r="F234" s="7">
        <v>0</v>
      </c>
      <c r="G234" s="7">
        <v>0</v>
      </c>
      <c r="H234" s="7">
        <v>0</v>
      </c>
      <c r="I234" s="7">
        <v>0</v>
      </c>
    </row>
    <row r="235" spans="1:9" x14ac:dyDescent="0.25">
      <c r="A235" s="1" t="s">
        <v>133</v>
      </c>
      <c r="B235" s="7">
        <v>4.1156813096386489E-5</v>
      </c>
      <c r="C235" s="7">
        <v>4.1156813096386489E-5</v>
      </c>
      <c r="D235" s="7">
        <v>0</v>
      </c>
      <c r="E235" s="7">
        <v>0</v>
      </c>
      <c r="F235" s="7">
        <v>0</v>
      </c>
      <c r="G235" s="7">
        <v>0</v>
      </c>
      <c r="H235" s="7">
        <v>0</v>
      </c>
      <c r="I235" s="7">
        <v>0</v>
      </c>
    </row>
    <row r="236" spans="1:9" x14ac:dyDescent="0.25">
      <c r="A236" s="1" t="s">
        <v>134</v>
      </c>
      <c r="B236" s="7">
        <v>2.1971176153152007E-2</v>
      </c>
      <c r="C236" s="7">
        <v>1.6163427691421927E-4</v>
      </c>
      <c r="D236" s="7">
        <v>9.3595398832008669E-4</v>
      </c>
      <c r="E236" s="7">
        <v>4.4823988595755577E-3</v>
      </c>
      <c r="F236" s="7">
        <v>1.1581175826658196E-2</v>
      </c>
      <c r="G236" s="7">
        <v>7.5142871831113556E-4</v>
      </c>
      <c r="H236" s="7">
        <v>2.872716995234836E-6</v>
      </c>
      <c r="I236" s="7">
        <v>4.2360422819873239E-3</v>
      </c>
    </row>
    <row r="237" spans="1:9" x14ac:dyDescent="0.25">
      <c r="A237" s="1" t="s">
        <v>135</v>
      </c>
      <c r="B237" s="7">
        <v>1.428675678279002E-4</v>
      </c>
      <c r="C237" s="7">
        <v>1.428675678279002E-4</v>
      </c>
      <c r="D237" s="7">
        <v>0</v>
      </c>
      <c r="E237" s="7">
        <v>0</v>
      </c>
      <c r="F237" s="7">
        <v>0</v>
      </c>
      <c r="G237" s="7">
        <v>0</v>
      </c>
      <c r="H237" s="7">
        <v>0</v>
      </c>
      <c r="I237" s="7">
        <v>0</v>
      </c>
    </row>
    <row r="238" spans="1:9" x14ac:dyDescent="0.25">
      <c r="A238" s="1" t="s">
        <v>136</v>
      </c>
      <c r="B238" s="7">
        <v>1.2861435592688672E-4</v>
      </c>
      <c r="C238" s="7">
        <v>1.2861435592688672E-4</v>
      </c>
      <c r="D238" s="7">
        <v>0</v>
      </c>
      <c r="E238" s="7">
        <v>0</v>
      </c>
      <c r="F238" s="7">
        <v>0</v>
      </c>
      <c r="G238" s="7">
        <v>0</v>
      </c>
      <c r="H238" s="7">
        <v>0</v>
      </c>
      <c r="I238" s="7">
        <v>0</v>
      </c>
    </row>
    <row r="239" spans="1:9" x14ac:dyDescent="0.25">
      <c r="A239" s="1" t="s">
        <v>137</v>
      </c>
      <c r="B239" s="7">
        <v>0</v>
      </c>
      <c r="C239" s="7">
        <v>0</v>
      </c>
      <c r="D239" s="7">
        <v>0</v>
      </c>
      <c r="E239" s="7">
        <v>0</v>
      </c>
      <c r="F239" s="7">
        <v>0</v>
      </c>
      <c r="G239" s="7">
        <v>0</v>
      </c>
      <c r="H239" s="7">
        <v>0</v>
      </c>
      <c r="I239" s="7">
        <v>0</v>
      </c>
    </row>
    <row r="240" spans="1:9" x14ac:dyDescent="0.25">
      <c r="A240" s="1" t="s">
        <v>138</v>
      </c>
      <c r="B240" s="7">
        <v>4.267538998188628E-4</v>
      </c>
      <c r="C240" s="7">
        <v>1.155522120785712E-4</v>
      </c>
      <c r="D240" s="7">
        <v>0</v>
      </c>
      <c r="E240" s="7">
        <v>3.1120168774029157E-4</v>
      </c>
      <c r="F240" s="7">
        <v>0</v>
      </c>
      <c r="G240" s="7">
        <v>0</v>
      </c>
      <c r="H240" s="7">
        <v>0</v>
      </c>
      <c r="I240" s="7">
        <v>0</v>
      </c>
    </row>
    <row r="241" spans="1:9" x14ac:dyDescent="0.25">
      <c r="A241" s="1" t="s">
        <v>139</v>
      </c>
      <c r="B241" s="7">
        <v>5.7018378997047087E-3</v>
      </c>
      <c r="C241" s="7">
        <v>5.5154238185024513E-4</v>
      </c>
      <c r="D241" s="7">
        <v>1.0215882330460036E-3</v>
      </c>
      <c r="E241" s="7">
        <v>1.3198505876951885E-3</v>
      </c>
      <c r="F241" s="7">
        <v>1.8755863994047382E-4</v>
      </c>
      <c r="G241" s="7">
        <v>7.3540963909619227E-5</v>
      </c>
      <c r="H241" s="7">
        <v>4.7991892114863688E-4</v>
      </c>
      <c r="I241" s="7">
        <v>2.2070653424381584E-3</v>
      </c>
    </row>
    <row r="242" spans="1:9" x14ac:dyDescent="0.25">
      <c r="A242" s="1" t="s">
        <v>140</v>
      </c>
      <c r="B242" s="7">
        <v>6.8935838292087794E-5</v>
      </c>
      <c r="C242" s="7">
        <v>6.8935838292087794E-5</v>
      </c>
      <c r="D242" s="7">
        <v>0</v>
      </c>
      <c r="E242" s="7">
        <v>0</v>
      </c>
      <c r="F242" s="7">
        <v>0</v>
      </c>
      <c r="G242" s="7">
        <v>0</v>
      </c>
      <c r="H242" s="7">
        <v>0</v>
      </c>
      <c r="I242" s="7">
        <v>0</v>
      </c>
    </row>
    <row r="243" spans="1:9" x14ac:dyDescent="0.25">
      <c r="A243" s="1" t="s">
        <v>141</v>
      </c>
      <c r="B243" s="7">
        <v>1.6676907216659373E-4</v>
      </c>
      <c r="C243" s="7">
        <v>4.5797887412926734E-5</v>
      </c>
      <c r="D243" s="7">
        <v>1.2097118475366701E-4</v>
      </c>
      <c r="E243" s="7">
        <v>0</v>
      </c>
      <c r="F243" s="7">
        <v>0</v>
      </c>
      <c r="G243" s="7">
        <v>0</v>
      </c>
      <c r="H243" s="7">
        <v>0</v>
      </c>
      <c r="I243" s="7">
        <v>0</v>
      </c>
    </row>
    <row r="244" spans="1:9" x14ac:dyDescent="0.25">
      <c r="A244" s="1" t="s">
        <v>142</v>
      </c>
      <c r="B244" s="7">
        <v>5.1738263461208536E-4</v>
      </c>
      <c r="C244" s="7">
        <v>4.3497411024703901E-4</v>
      </c>
      <c r="D244" s="7">
        <v>0</v>
      </c>
      <c r="E244" s="7">
        <v>0</v>
      </c>
      <c r="F244" s="7">
        <v>0</v>
      </c>
      <c r="G244" s="7">
        <v>0</v>
      </c>
      <c r="H244" s="7">
        <v>0</v>
      </c>
      <c r="I244" s="7">
        <v>8.2408524365046353E-5</v>
      </c>
    </row>
    <row r="245" spans="1:9" x14ac:dyDescent="0.25">
      <c r="A245" s="1" t="s">
        <v>143</v>
      </c>
      <c r="B245" s="7">
        <v>3.4937023490826324E-5</v>
      </c>
      <c r="C245" s="7">
        <v>0</v>
      </c>
      <c r="D245" s="7">
        <v>0</v>
      </c>
      <c r="E245" s="7">
        <v>0</v>
      </c>
      <c r="F245" s="7">
        <v>0</v>
      </c>
      <c r="G245" s="7">
        <v>0</v>
      </c>
      <c r="H245" s="7">
        <v>0</v>
      </c>
      <c r="I245" s="7">
        <v>3.4937023490826324E-5</v>
      </c>
    </row>
    <row r="246" spans="1:9" x14ac:dyDescent="0.25">
      <c r="A246" s="1" t="s">
        <v>144</v>
      </c>
      <c r="B246" s="7">
        <v>2.1897391291180648E-3</v>
      </c>
      <c r="C246" s="7">
        <v>1.3927313377107358E-3</v>
      </c>
      <c r="D246" s="7">
        <v>4.9010863229576836E-5</v>
      </c>
      <c r="E246" s="7">
        <v>6.3471840307249757E-5</v>
      </c>
      <c r="F246" s="7">
        <v>0</v>
      </c>
      <c r="G246" s="7">
        <v>1.2906186443437101E-4</v>
      </c>
      <c r="H246" s="7">
        <v>5.9587378969333017E-4</v>
      </c>
      <c r="I246" s="7">
        <v>1.2873589235276687E-4</v>
      </c>
    </row>
    <row r="247" spans="1:9" x14ac:dyDescent="0.25">
      <c r="A247" s="1" t="s">
        <v>145</v>
      </c>
      <c r="B247" s="7">
        <v>6.5835933989733713E-3</v>
      </c>
      <c r="C247" s="7">
        <v>5.718998218602978E-3</v>
      </c>
      <c r="D247" s="7">
        <v>0</v>
      </c>
      <c r="E247" s="7">
        <v>0</v>
      </c>
      <c r="F247" s="7">
        <v>0</v>
      </c>
      <c r="G247" s="7">
        <v>0</v>
      </c>
      <c r="H247" s="7">
        <v>7.8376962395750483E-4</v>
      </c>
      <c r="I247" s="7">
        <v>3.0171360491807646E-4</v>
      </c>
    </row>
    <row r="248" spans="1:9" x14ac:dyDescent="0.25">
      <c r="A248" s="1" t="s">
        <v>146</v>
      </c>
      <c r="B248" s="7">
        <v>6.8280309884191804E-3</v>
      </c>
      <c r="C248" s="7">
        <v>5.5075825214314731E-3</v>
      </c>
      <c r="D248" s="7">
        <v>1.6031290298392067E-4</v>
      </c>
      <c r="E248" s="7">
        <v>0</v>
      </c>
      <c r="F248" s="7">
        <v>0</v>
      </c>
      <c r="G248" s="7">
        <v>0</v>
      </c>
      <c r="H248" s="7">
        <v>1.0734910259770259E-3</v>
      </c>
      <c r="I248" s="7">
        <v>3.0753258653194862E-4</v>
      </c>
    </row>
    <row r="249" spans="1:9" x14ac:dyDescent="0.25">
      <c r="A249" s="1" t="s">
        <v>147</v>
      </c>
      <c r="B249" s="7">
        <v>3.4498614939389239E-3</v>
      </c>
      <c r="C249" s="7">
        <v>2.1157368656401694E-3</v>
      </c>
      <c r="D249" s="7">
        <v>1.10519200031878E-3</v>
      </c>
      <c r="E249" s="7">
        <v>0</v>
      </c>
      <c r="F249" s="7">
        <v>0</v>
      </c>
      <c r="G249" s="7">
        <v>0</v>
      </c>
      <c r="H249" s="7">
        <v>0</v>
      </c>
      <c r="I249" s="7">
        <v>2.7704116939290753E-4</v>
      </c>
    </row>
    <row r="250" spans="1:9" x14ac:dyDescent="0.25">
      <c r="A250" s="1" t="s">
        <v>148</v>
      </c>
      <c r="B250" s="7">
        <v>0</v>
      </c>
      <c r="C250" s="7">
        <v>0</v>
      </c>
      <c r="D250" s="7">
        <v>0</v>
      </c>
      <c r="E250" s="7">
        <v>0</v>
      </c>
      <c r="F250" s="7">
        <v>0</v>
      </c>
      <c r="G250" s="7">
        <v>0</v>
      </c>
      <c r="H250" s="7">
        <v>0</v>
      </c>
      <c r="I250" s="7">
        <v>0</v>
      </c>
    </row>
    <row r="251" spans="1:9" x14ac:dyDescent="0.25">
      <c r="A251" s="1" t="s">
        <v>149</v>
      </c>
      <c r="B251" s="7">
        <v>2.3078948734271422E-3</v>
      </c>
      <c r="C251" s="7">
        <v>1.504985227557174E-3</v>
      </c>
      <c r="D251" s="7">
        <v>6.5933124650003705E-4</v>
      </c>
      <c r="E251" s="7">
        <v>0</v>
      </c>
      <c r="F251" s="7">
        <v>0</v>
      </c>
      <c r="G251" s="7">
        <v>0</v>
      </c>
      <c r="H251" s="7">
        <v>0</v>
      </c>
      <c r="I251" s="7">
        <v>1.4357839936993223E-4</v>
      </c>
    </row>
    <row r="252" spans="1:9" x14ac:dyDescent="0.25">
      <c r="A252" s="1" t="s">
        <v>150</v>
      </c>
      <c r="B252" s="7">
        <v>3.4329996654860621E-4</v>
      </c>
      <c r="C252" s="7">
        <v>2.5150811198963231E-4</v>
      </c>
      <c r="D252" s="7">
        <v>4.5144035099785884E-5</v>
      </c>
      <c r="E252" s="7">
        <v>0</v>
      </c>
      <c r="F252" s="7">
        <v>0</v>
      </c>
      <c r="G252" s="7">
        <v>0</v>
      </c>
      <c r="H252" s="7">
        <v>0</v>
      </c>
      <c r="I252" s="7">
        <v>4.6647819459188036E-5</v>
      </c>
    </row>
    <row r="253" spans="1:9" x14ac:dyDescent="0.25">
      <c r="A253" s="1" t="s">
        <v>151</v>
      </c>
      <c r="B253" s="7">
        <v>1.4143188463126254E-3</v>
      </c>
      <c r="C253" s="7">
        <v>1.8780216755236116E-4</v>
      </c>
      <c r="D253" s="7">
        <v>2.5172440483119484E-5</v>
      </c>
      <c r="E253" s="7">
        <v>1.1327372133439941E-4</v>
      </c>
      <c r="F253" s="7">
        <v>0</v>
      </c>
      <c r="G253" s="7">
        <v>0</v>
      </c>
      <c r="H253" s="7">
        <v>0</v>
      </c>
      <c r="I253" s="7">
        <v>1.2213223206931679E-3</v>
      </c>
    </row>
    <row r="254" spans="1:9" x14ac:dyDescent="0.25">
      <c r="A254" s="1" t="s">
        <v>152</v>
      </c>
      <c r="B254" s="7">
        <v>0</v>
      </c>
      <c r="C254" s="7">
        <v>0</v>
      </c>
      <c r="D254" s="7">
        <v>0</v>
      </c>
      <c r="E254" s="7">
        <v>0</v>
      </c>
      <c r="F254" s="7">
        <v>0</v>
      </c>
      <c r="G254" s="7">
        <v>0</v>
      </c>
      <c r="H254" s="7">
        <v>0</v>
      </c>
      <c r="I254" s="7">
        <v>0</v>
      </c>
    </row>
    <row r="255" spans="1:9" x14ac:dyDescent="0.25">
      <c r="A255" s="1" t="s">
        <v>153</v>
      </c>
      <c r="B255" s="7">
        <v>3.793095311384909E-3</v>
      </c>
      <c r="C255" s="7">
        <v>3.3399578405117247E-4</v>
      </c>
      <c r="D255" s="7">
        <v>1.057040171237628E-3</v>
      </c>
      <c r="E255" s="7">
        <v>0</v>
      </c>
      <c r="F255" s="7">
        <v>0</v>
      </c>
      <c r="G255" s="7">
        <v>1.6975720566047794E-4</v>
      </c>
      <c r="H255" s="7">
        <v>1.2565985094010202E-4</v>
      </c>
      <c r="I255" s="7">
        <v>2.2224211345730121E-3</v>
      </c>
    </row>
    <row r="256" spans="1:9" x14ac:dyDescent="0.25">
      <c r="A256" s="1" t="s">
        <v>154</v>
      </c>
      <c r="B256" s="7">
        <v>0</v>
      </c>
      <c r="C256" s="7">
        <v>0</v>
      </c>
      <c r="D256" s="7">
        <v>0</v>
      </c>
      <c r="E256" s="7">
        <v>0</v>
      </c>
      <c r="F256" s="7">
        <v>0</v>
      </c>
      <c r="G256" s="7">
        <v>0</v>
      </c>
      <c r="H256" s="7">
        <v>0</v>
      </c>
      <c r="I256" s="7">
        <v>0</v>
      </c>
    </row>
    <row r="257" spans="1:9" x14ac:dyDescent="0.25">
      <c r="A257" s="1" t="s">
        <v>155</v>
      </c>
      <c r="B257" s="7">
        <v>2.7350344612621998E-3</v>
      </c>
      <c r="C257" s="7">
        <v>1.7419932893443363E-3</v>
      </c>
      <c r="D257" s="7">
        <v>0</v>
      </c>
      <c r="E257" s="7">
        <v>5.3312842406194362E-5</v>
      </c>
      <c r="F257" s="7">
        <v>0</v>
      </c>
      <c r="G257" s="7">
        <v>0</v>
      </c>
      <c r="H257" s="7">
        <v>8.5750200003384511E-4</v>
      </c>
      <c r="I257" s="7">
        <v>2.713343140228923E-4</v>
      </c>
    </row>
    <row r="258" spans="1:9" x14ac:dyDescent="0.25">
      <c r="A258" s="1" t="s">
        <v>156</v>
      </c>
      <c r="B258" s="7">
        <v>0</v>
      </c>
      <c r="C258" s="7">
        <v>0</v>
      </c>
      <c r="D258" s="7">
        <v>0</v>
      </c>
      <c r="E258" s="7">
        <v>0</v>
      </c>
      <c r="F258" s="7">
        <v>0</v>
      </c>
      <c r="G258" s="7">
        <v>0</v>
      </c>
      <c r="H258" s="7">
        <v>0</v>
      </c>
      <c r="I258" s="7">
        <v>0</v>
      </c>
    </row>
    <row r="259" spans="1:9" x14ac:dyDescent="0.25">
      <c r="A259" s="1" t="s">
        <v>157</v>
      </c>
      <c r="B259" s="7">
        <v>5.9028981191128274E-3</v>
      </c>
      <c r="C259" s="7">
        <v>2.1815228611695467E-3</v>
      </c>
      <c r="D259" s="7">
        <v>6.3190964771766027E-4</v>
      </c>
      <c r="E259" s="7">
        <v>2.205851049310553E-3</v>
      </c>
      <c r="F259" s="7">
        <v>0</v>
      </c>
      <c r="G259" s="7">
        <v>0</v>
      </c>
      <c r="H259" s="7">
        <v>1.6797269106444196E-4</v>
      </c>
      <c r="I259" s="7">
        <v>8.5989333493423521E-4</v>
      </c>
    </row>
    <row r="260" spans="1:9" x14ac:dyDescent="0.25">
      <c r="A260" s="1" t="s">
        <v>158</v>
      </c>
      <c r="B260" s="7">
        <v>2.9778339552893975E-3</v>
      </c>
      <c r="C260" s="7">
        <v>1.0254729855083934E-3</v>
      </c>
      <c r="D260" s="7">
        <v>7.2291103386660648E-4</v>
      </c>
      <c r="E260" s="7">
        <v>1.0048914240293925E-4</v>
      </c>
      <c r="F260" s="7">
        <v>9.9901411904137512E-5</v>
      </c>
      <c r="G260" s="7">
        <v>1.6297500670138594E-4</v>
      </c>
      <c r="H260" s="7">
        <v>1.4201670632664842E-4</v>
      </c>
      <c r="I260" s="7">
        <v>8.5797547809063151E-4</v>
      </c>
    </row>
    <row r="261" spans="1:9" x14ac:dyDescent="0.25">
      <c r="A261" s="1" t="s">
        <v>159</v>
      </c>
      <c r="B261" s="7">
        <v>8.0208628019274919E-2</v>
      </c>
      <c r="C261" s="7">
        <v>3.202803581281818E-3</v>
      </c>
      <c r="D261" s="7">
        <v>6.1513706966368504E-3</v>
      </c>
      <c r="E261" s="7">
        <v>3.8114323101109765E-2</v>
      </c>
      <c r="F261" s="7">
        <v>2.1199109042759857E-4</v>
      </c>
      <c r="G261" s="7">
        <v>2.8467507009247633E-4</v>
      </c>
      <c r="H261" s="7">
        <v>2.1582666202487823E-3</v>
      </c>
      <c r="I261" s="7">
        <v>3.3033197740741933E-2</v>
      </c>
    </row>
    <row r="262" spans="1:9" x14ac:dyDescent="0.25">
      <c r="A262" s="1" t="s">
        <v>160</v>
      </c>
      <c r="B262" s="7">
        <v>9.0073083328682851E-5</v>
      </c>
      <c r="C262" s="7">
        <v>0</v>
      </c>
      <c r="D262" s="7">
        <v>0</v>
      </c>
      <c r="E262" s="7">
        <v>0</v>
      </c>
      <c r="F262" s="7">
        <v>0</v>
      </c>
      <c r="G262" s="7">
        <v>9.0073083328682851E-5</v>
      </c>
      <c r="H262" s="7">
        <v>0</v>
      </c>
      <c r="I262" s="7">
        <v>0</v>
      </c>
    </row>
    <row r="263" spans="1:9" x14ac:dyDescent="0.25">
      <c r="A263" s="1" t="s">
        <v>161</v>
      </c>
      <c r="B263" s="7">
        <v>3.0019727816139449E-3</v>
      </c>
      <c r="C263" s="7">
        <v>1.7515427650888588E-3</v>
      </c>
      <c r="D263" s="7">
        <v>4.3873593434607842E-4</v>
      </c>
      <c r="E263" s="7">
        <v>0</v>
      </c>
      <c r="F263" s="7">
        <v>0</v>
      </c>
      <c r="G263" s="7">
        <v>0</v>
      </c>
      <c r="H263" s="7">
        <v>3.8555068360506651E-4</v>
      </c>
      <c r="I263" s="7">
        <v>4.2614339857394216E-4</v>
      </c>
    </row>
    <row r="264" spans="1:9" x14ac:dyDescent="0.25">
      <c r="A264" s="1" t="s">
        <v>162</v>
      </c>
      <c r="B264" s="7">
        <v>1.62372295818553E-3</v>
      </c>
      <c r="C264" s="7">
        <v>2.522645267248619E-4</v>
      </c>
      <c r="D264" s="7">
        <v>1.6229809455921474E-4</v>
      </c>
      <c r="E264" s="7">
        <v>0</v>
      </c>
      <c r="F264" s="7">
        <v>9.9186321887438427E-4</v>
      </c>
      <c r="G264" s="7">
        <v>0</v>
      </c>
      <c r="H264" s="7">
        <v>1.4181354140222662E-4</v>
      </c>
      <c r="I264" s="7">
        <v>7.5483576624842E-5</v>
      </c>
    </row>
    <row r="265" spans="1:9" x14ac:dyDescent="0.25">
      <c r="A265" s="1" t="s">
        <v>163</v>
      </c>
      <c r="B265" s="7">
        <v>0</v>
      </c>
      <c r="C265" s="7">
        <v>0</v>
      </c>
      <c r="D265" s="7">
        <v>0</v>
      </c>
      <c r="E265" s="7">
        <v>0</v>
      </c>
      <c r="F265" s="7">
        <v>0</v>
      </c>
      <c r="G265" s="7">
        <v>0</v>
      </c>
      <c r="H265" s="7">
        <v>0</v>
      </c>
      <c r="I265" s="7">
        <v>0</v>
      </c>
    </row>
    <row r="266" spans="1:9" x14ac:dyDescent="0.25">
      <c r="A266" s="1" t="s">
        <v>164</v>
      </c>
      <c r="B266" s="7">
        <v>2.9702326318782512E-2</v>
      </c>
      <c r="C266" s="7">
        <v>1.8844337087717624E-2</v>
      </c>
      <c r="D266" s="7">
        <v>1.9261982863654178E-3</v>
      </c>
      <c r="E266" s="7">
        <v>6.7999676518661935E-4</v>
      </c>
      <c r="F266" s="7">
        <v>5.0127092868695708E-5</v>
      </c>
      <c r="G266" s="7">
        <v>2.3143778979515964E-4</v>
      </c>
      <c r="H266" s="7">
        <v>1.4233525343053531E-3</v>
      </c>
      <c r="I266" s="7">
        <v>7.0951255426162825E-3</v>
      </c>
    </row>
    <row r="267" spans="1:9" x14ac:dyDescent="0.25">
      <c r="A267" s="1" t="s">
        <v>165</v>
      </c>
      <c r="B267" s="7">
        <v>2.4196761216175909E-3</v>
      </c>
      <c r="C267" s="7">
        <v>6.5789343741604208E-4</v>
      </c>
      <c r="D267" s="7">
        <v>8.8415349247340975E-4</v>
      </c>
      <c r="E267" s="7">
        <v>1.498432063603067E-5</v>
      </c>
      <c r="F267" s="7">
        <v>0</v>
      </c>
      <c r="G267" s="7">
        <v>0</v>
      </c>
      <c r="H267" s="7">
        <v>3.2901950998058042E-5</v>
      </c>
      <c r="I267" s="7">
        <v>9.0683385623608942E-4</v>
      </c>
    </row>
    <row r="268" spans="1:9" x14ac:dyDescent="0.25">
      <c r="A268" s="1" t="s">
        <v>166</v>
      </c>
      <c r="B268" s="7">
        <v>0</v>
      </c>
      <c r="C268" s="7">
        <v>0</v>
      </c>
      <c r="D268" s="7">
        <v>0</v>
      </c>
      <c r="E268" s="7">
        <v>0</v>
      </c>
      <c r="F268" s="7">
        <v>0</v>
      </c>
      <c r="G268" s="7">
        <v>0</v>
      </c>
      <c r="H268" s="7">
        <v>0</v>
      </c>
      <c r="I268" s="7">
        <v>0</v>
      </c>
    </row>
    <row r="269" spans="1:9" x14ac:dyDescent="0.25">
      <c r="A269" s="1" t="s">
        <v>167</v>
      </c>
      <c r="B269" s="7">
        <v>1.5640801407208978E-2</v>
      </c>
      <c r="C269" s="7">
        <v>1.0772596459787426E-2</v>
      </c>
      <c r="D269" s="7">
        <v>1.3884149246097329E-3</v>
      </c>
      <c r="E269" s="7">
        <v>1.5271815846784346E-4</v>
      </c>
      <c r="F269" s="7">
        <v>0</v>
      </c>
      <c r="G269" s="7">
        <v>0</v>
      </c>
      <c r="H269" s="7">
        <v>2.1326436189689998E-3</v>
      </c>
      <c r="I269" s="7">
        <v>1.4147204103098167E-3</v>
      </c>
    </row>
    <row r="270" spans="1:9" x14ac:dyDescent="0.25">
      <c r="A270" s="1" t="s">
        <v>168</v>
      </c>
      <c r="B270" s="7">
        <v>2.5234122444121256E-3</v>
      </c>
      <c r="C270" s="7">
        <v>1.4622969586670612E-3</v>
      </c>
      <c r="D270" s="7">
        <v>5.4877003498738954E-5</v>
      </c>
      <c r="E270" s="7">
        <v>6.8450321773374923E-5</v>
      </c>
      <c r="F270" s="7">
        <v>0</v>
      </c>
      <c r="G270" s="7">
        <v>3.6678695405825545E-5</v>
      </c>
      <c r="H270" s="7">
        <v>7.4753940259877439E-5</v>
      </c>
      <c r="I270" s="7">
        <v>1.0643991366747047E-3</v>
      </c>
    </row>
    <row r="271" spans="1:9" x14ac:dyDescent="0.25">
      <c r="A271" s="1" t="s">
        <v>169</v>
      </c>
      <c r="B271" s="7">
        <v>1.6334906187923887E-3</v>
      </c>
      <c r="C271" s="7">
        <v>1.6283840115070147E-4</v>
      </c>
      <c r="D271" s="7">
        <v>6.7248916808212078E-4</v>
      </c>
      <c r="E271" s="7">
        <v>1.1524056644091737E-5</v>
      </c>
      <c r="F271" s="7">
        <v>0</v>
      </c>
      <c r="G271" s="7">
        <v>2.1050521856619953E-5</v>
      </c>
      <c r="H271" s="7">
        <v>2.2328887751524206E-5</v>
      </c>
      <c r="I271" s="7">
        <v>7.4325958330733008E-4</v>
      </c>
    </row>
    <row r="272" spans="1:9" x14ac:dyDescent="0.25">
      <c r="A272" s="1" t="s">
        <v>170</v>
      </c>
      <c r="B272" s="7">
        <v>0</v>
      </c>
      <c r="C272" s="7">
        <v>0</v>
      </c>
      <c r="D272" s="7">
        <v>0</v>
      </c>
      <c r="E272" s="7">
        <v>0</v>
      </c>
      <c r="F272" s="7">
        <v>0</v>
      </c>
      <c r="G272" s="7">
        <v>0</v>
      </c>
      <c r="H272" s="7">
        <v>0</v>
      </c>
      <c r="I272" s="7">
        <v>0</v>
      </c>
    </row>
    <row r="273" spans="1:9" x14ac:dyDescent="0.25">
      <c r="A273" s="1" t="s">
        <v>171</v>
      </c>
      <c r="B273" s="7">
        <v>7.9459264652151466E-3</v>
      </c>
      <c r="C273" s="7">
        <v>4.2801710245648191E-3</v>
      </c>
      <c r="D273" s="7">
        <v>6.9989154735748866E-4</v>
      </c>
      <c r="E273" s="7">
        <v>8.3113796170421704E-4</v>
      </c>
      <c r="F273" s="7">
        <v>5.5833582875393742E-5</v>
      </c>
      <c r="G273" s="7">
        <v>0</v>
      </c>
      <c r="H273" s="7">
        <v>2.0576735478112802E-3</v>
      </c>
      <c r="I273" s="7">
        <v>7.3553825449506087E-4</v>
      </c>
    </row>
    <row r="274" spans="1:9" x14ac:dyDescent="0.25">
      <c r="A274" s="1" t="s">
        <v>172</v>
      </c>
      <c r="B274" s="7">
        <v>1.5095199779145431E-2</v>
      </c>
      <c r="C274" s="7">
        <v>5.0760990911016813E-4</v>
      </c>
      <c r="D274" s="7">
        <v>1.9789339639287606E-3</v>
      </c>
      <c r="E274" s="7">
        <v>6.0390127047621424E-4</v>
      </c>
      <c r="F274" s="7">
        <v>2.7330783082196795E-5</v>
      </c>
      <c r="G274" s="7">
        <v>2.6873702979155578E-5</v>
      </c>
      <c r="H274" s="7">
        <v>1.6678329672251225E-4</v>
      </c>
      <c r="I274" s="7">
        <v>1.1843452893430811E-2</v>
      </c>
    </row>
    <row r="275" spans="1:9" x14ac:dyDescent="0.25">
      <c r="A275" s="1" t="s">
        <v>173</v>
      </c>
      <c r="B275" s="7">
        <v>1.4484970324960273E-3</v>
      </c>
      <c r="C275" s="7">
        <v>9.0227032807383063E-4</v>
      </c>
      <c r="D275" s="7">
        <v>8.6053844324758056E-5</v>
      </c>
      <c r="E275" s="7">
        <v>2.290438102353144E-4</v>
      </c>
      <c r="F275" s="7">
        <v>0</v>
      </c>
      <c r="G275" s="7">
        <v>0</v>
      </c>
      <c r="H275" s="7">
        <v>3.7634111734184315E-4</v>
      </c>
      <c r="I275" s="7">
        <v>8.3847289764187104E-5</v>
      </c>
    </row>
    <row r="276" spans="1:9" x14ac:dyDescent="0.25">
      <c r="A276" s="1" t="s">
        <v>174</v>
      </c>
      <c r="B276" s="7">
        <v>3.0024114978538871E-4</v>
      </c>
      <c r="C276" s="7">
        <v>1.2448054102631286E-4</v>
      </c>
      <c r="D276" s="7">
        <v>1.147659035635671E-4</v>
      </c>
      <c r="E276" s="7">
        <v>0</v>
      </c>
      <c r="F276" s="7">
        <v>0</v>
      </c>
      <c r="G276" s="7">
        <v>0</v>
      </c>
      <c r="H276" s="7">
        <v>0</v>
      </c>
      <c r="I276" s="7">
        <v>6.0994705195508731E-5</v>
      </c>
    </row>
    <row r="277" spans="1:9" x14ac:dyDescent="0.25">
      <c r="A277" s="1" t="s">
        <v>175</v>
      </c>
      <c r="B277" s="7">
        <v>3.1726672964958983E-3</v>
      </c>
      <c r="C277" s="7">
        <v>0</v>
      </c>
      <c r="D277" s="7">
        <v>0</v>
      </c>
      <c r="E277" s="7">
        <v>2.7492281029079793E-3</v>
      </c>
      <c r="F277" s="7">
        <v>0</v>
      </c>
      <c r="G277" s="7">
        <v>1.0580996198597106E-4</v>
      </c>
      <c r="H277" s="7">
        <v>1.0162411687186103E-4</v>
      </c>
      <c r="I277" s="7">
        <v>2.1600511473008621E-4</v>
      </c>
    </row>
    <row r="278" spans="1:9" x14ac:dyDescent="0.25">
      <c r="A278" s="1" t="s">
        <v>176</v>
      </c>
      <c r="B278" s="7">
        <v>0</v>
      </c>
      <c r="C278" s="7">
        <v>0</v>
      </c>
      <c r="D278" s="7">
        <v>0</v>
      </c>
      <c r="E278" s="7">
        <v>0</v>
      </c>
      <c r="F278" s="7">
        <v>0</v>
      </c>
      <c r="G278" s="7">
        <v>0</v>
      </c>
      <c r="H278" s="7">
        <v>0</v>
      </c>
      <c r="I278" s="7">
        <v>0</v>
      </c>
    </row>
    <row r="279" spans="1:9" x14ac:dyDescent="0.25">
      <c r="A279" s="1" t="s">
        <v>177</v>
      </c>
      <c r="B279" s="7">
        <v>3.3473391745843348E-5</v>
      </c>
      <c r="C279" s="7">
        <v>1.4544688722095227E-5</v>
      </c>
      <c r="D279" s="7">
        <v>0</v>
      </c>
      <c r="E279" s="7">
        <v>0</v>
      </c>
      <c r="F279" s="7">
        <v>0</v>
      </c>
      <c r="G279" s="7">
        <v>0</v>
      </c>
      <c r="H279" s="7">
        <v>0</v>
      </c>
      <c r="I279" s="7">
        <v>1.8928703023748123E-5</v>
      </c>
    </row>
    <row r="280" spans="1:9" x14ac:dyDescent="0.25">
      <c r="A280" s="1" t="s">
        <v>178</v>
      </c>
      <c r="B280" s="7">
        <v>3.738061060284901E-4</v>
      </c>
      <c r="C280" s="7">
        <v>1.2314494411611864E-4</v>
      </c>
      <c r="D280" s="7">
        <v>2.021309113290944E-4</v>
      </c>
      <c r="E280" s="7">
        <v>0</v>
      </c>
      <c r="F280" s="7">
        <v>4.8530250583277074E-5</v>
      </c>
      <c r="G280" s="7">
        <v>0</v>
      </c>
      <c r="H280" s="7">
        <v>0</v>
      </c>
      <c r="I280" s="7">
        <v>0</v>
      </c>
    </row>
    <row r="281" spans="1:9" x14ac:dyDescent="0.25">
      <c r="A281" s="1" t="s">
        <v>179</v>
      </c>
      <c r="B281" s="7">
        <v>3.3143026201625334E-2</v>
      </c>
      <c r="C281" s="7">
        <v>2.3849602166538941E-4</v>
      </c>
      <c r="D281" s="7">
        <v>1.1009235725326031E-3</v>
      </c>
      <c r="E281" s="7">
        <v>6.1778748363205058E-3</v>
      </c>
      <c r="F281" s="7">
        <v>2.0857883591938652E-2</v>
      </c>
      <c r="G281" s="7">
        <v>1.1151751634257783E-3</v>
      </c>
      <c r="H281" s="7">
        <v>4.9594390959474912E-4</v>
      </c>
      <c r="I281" s="7">
        <v>4.0122591928202465E-3</v>
      </c>
    </row>
    <row r="282" spans="1:9" x14ac:dyDescent="0.25">
      <c r="A282" s="1" t="s">
        <v>180</v>
      </c>
      <c r="B282" s="7">
        <v>0</v>
      </c>
      <c r="C282" s="7">
        <v>0</v>
      </c>
      <c r="D282" s="7">
        <v>0</v>
      </c>
      <c r="E282" s="7">
        <v>0</v>
      </c>
      <c r="F282" s="7">
        <v>0</v>
      </c>
      <c r="G282" s="7">
        <v>0</v>
      </c>
      <c r="H282" s="7">
        <v>0</v>
      </c>
      <c r="I282" s="7">
        <v>0</v>
      </c>
    </row>
    <row r="283" spans="1:9" x14ac:dyDescent="0.25">
      <c r="A283" s="1" t="s">
        <v>181</v>
      </c>
      <c r="B283" s="7">
        <v>0</v>
      </c>
      <c r="C283" s="7">
        <v>0</v>
      </c>
      <c r="D283" s="7">
        <v>0</v>
      </c>
      <c r="E283" s="7">
        <v>0</v>
      </c>
      <c r="F283" s="7">
        <v>0</v>
      </c>
      <c r="G283" s="7">
        <v>0</v>
      </c>
      <c r="H283" s="7">
        <v>0</v>
      </c>
      <c r="I283" s="7">
        <v>0</v>
      </c>
    </row>
    <row r="284" spans="1:9" x14ac:dyDescent="0.25">
      <c r="A284" s="4"/>
      <c r="B284" s="4"/>
      <c r="C284" s="4"/>
      <c r="D284" s="4"/>
      <c r="E284" s="4"/>
      <c r="F284" s="4"/>
      <c r="G284" s="4"/>
      <c r="H284" s="4"/>
      <c r="I284" s="4"/>
    </row>
    <row r="285" spans="1:9" x14ac:dyDescent="0.25">
      <c r="A285" s="34" t="s">
        <v>23</v>
      </c>
      <c r="B285" s="6"/>
    </row>
    <row r="286" spans="1:9" x14ac:dyDescent="0.25">
      <c r="A286" s="34" t="s">
        <v>24</v>
      </c>
      <c r="B286" s="6"/>
    </row>
    <row r="287" spans="1:9" x14ac:dyDescent="0.25">
      <c r="B287" s="8"/>
    </row>
    <row r="289" spans="2:2" x14ac:dyDescent="0.25">
      <c r="B289" s="6"/>
    </row>
    <row r="290" spans="2:2" x14ac:dyDescent="0.25">
      <c r="B290" s="6"/>
    </row>
    <row r="291" spans="2:2" x14ac:dyDescent="0.25">
      <c r="B291" s="6"/>
    </row>
    <row r="292" spans="2:2" x14ac:dyDescent="0.25">
      <c r="B292" s="6"/>
    </row>
    <row r="293" spans="2:2" x14ac:dyDescent="0.25">
      <c r="B293" s="6"/>
    </row>
    <row r="294" spans="2:2" x14ac:dyDescent="0.25">
      <c r="B294" s="6"/>
    </row>
    <row r="295" spans="2:2" x14ac:dyDescent="0.25">
      <c r="B295" s="6"/>
    </row>
    <row r="296" spans="2:2" x14ac:dyDescent="0.25">
      <c r="B296" s="6"/>
    </row>
    <row r="297" spans="2:2" x14ac:dyDescent="0.25">
      <c r="B297" s="6"/>
    </row>
    <row r="298" spans="2:2" x14ac:dyDescent="0.25">
      <c r="B298" s="6"/>
    </row>
    <row r="299" spans="2:2" x14ac:dyDescent="0.25">
      <c r="B299" s="6"/>
    </row>
    <row r="300" spans="2:2" x14ac:dyDescent="0.25">
      <c r="B300" s="8"/>
    </row>
  </sheetData>
  <pageMargins left="0.70866141732283472" right="0.70866141732283472" top="0.74803149606299213" bottom="0.74803149606299213" header="0.31496062992125984" footer="0.31496062992125984"/>
  <pageSetup paperSize="9" scale="55" orientation="portrait" r:id="rId1"/>
  <headerFooter>
    <oddFooter>Page &amp;P of &amp;N</oddFooter>
  </headerFooter>
  <rowBreaks count="3" manualBreakCount="3">
    <brk id="81" max="16383" man="1"/>
    <brk id="149" max="16383" man="1"/>
    <brk id="216"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9" id="{C2DBEECE-48DC-4511-9B38-21DE376287EE}">
            <xm:f>B16&lt;'5'!$B$100</xm:f>
            <x14:dxf>
              <font>
                <color rgb="FFFF0000"/>
              </font>
              <numFmt numFmtId="169" formatCode="\*\*0.0"/>
            </x14:dxf>
          </x14:cfRule>
          <x14:cfRule type="expression" priority="170" id="{C81D9116-3640-439A-A4B8-CACFD052142D}">
            <xm:f>B16&lt;'5'!$B$99</xm:f>
            <x14:dxf>
              <font>
                <color rgb="FF00B050"/>
              </font>
              <numFmt numFmtId="168" formatCode="\*0.0"/>
            </x14:dxf>
          </x14:cfRule>
          <xm:sqref>B16:I148</xm:sqref>
        </x14:conditionalFormatting>
        <x14:conditionalFormatting xmlns:xm="http://schemas.microsoft.com/office/excel/2006/main">
          <x14:cfRule type="expression" priority="215" id="{FA7FEB53-7403-44D3-B014-C201187C3BE8}">
            <xm:f>B16&lt;'5'!$B$100</xm:f>
            <x14:dxf>
              <font>
                <color rgb="FFFF0000"/>
              </font>
              <numFmt numFmtId="167" formatCode="\*\*0.0%"/>
            </x14:dxf>
          </x14:cfRule>
          <x14:cfRule type="expression" priority="216" id="{98941C05-E64E-437F-8C84-DB440048F599}">
            <xm:f>B16&lt;'5'!$B$99</xm:f>
            <x14:dxf>
              <font>
                <color rgb="FF00B050"/>
              </font>
              <numFmt numFmtId="166" formatCode="\*0.0%"/>
            </x14:dxf>
          </x14:cfRule>
          <xm:sqref>B151:I283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J100"/>
  <sheetViews>
    <sheetView zoomScaleNormal="100" workbookViewId="0">
      <selection activeCell="A8" sqref="A8"/>
    </sheetView>
  </sheetViews>
  <sheetFormatPr defaultColWidth="8.85546875" defaultRowHeight="15" x14ac:dyDescent="0.25"/>
  <cols>
    <col min="1" max="1" width="13.85546875" style="1" customWidth="1"/>
    <col min="2" max="10" width="12.7109375" style="1" customWidth="1"/>
    <col min="11" max="11" width="8.85546875" style="1"/>
    <col min="12" max="12" width="12.7109375" style="1" customWidth="1"/>
    <col min="13" max="16" width="8.85546875" style="1"/>
    <col min="17" max="17" width="12" style="1" bestFit="1" customWidth="1"/>
    <col min="18" max="16384" width="8.85546875" style="1"/>
  </cols>
  <sheetData>
    <row r="8" spans="1:10" x14ac:dyDescent="0.25">
      <c r="A8" s="1" t="s">
        <v>265</v>
      </c>
    </row>
    <row r="9" spans="1:10" ht="14.45" x14ac:dyDescent="0.3">
      <c r="A9" s="1" t="s">
        <v>0</v>
      </c>
      <c r="B9" s="8" t="str">
        <f>Index!$C$9</f>
        <v>26 April 2017</v>
      </c>
    </row>
    <row r="10" spans="1:10" x14ac:dyDescent="0.25">
      <c r="A10" s="1" t="s">
        <v>43</v>
      </c>
      <c r="B10" s="21">
        <f>Index!B19</f>
        <v>5</v>
      </c>
    </row>
    <row r="11" spans="1:10" s="4" customFormat="1" x14ac:dyDescent="0.25">
      <c r="A11" s="4" t="s">
        <v>40</v>
      </c>
      <c r="B11" s="5" t="str">
        <f>Index!C19</f>
        <v>Margins of error</v>
      </c>
    </row>
    <row r="12" spans="1:10" x14ac:dyDescent="0.25">
      <c r="A12" s="8" t="s">
        <v>186</v>
      </c>
      <c r="C12" s="6"/>
      <c r="D12" s="6"/>
      <c r="E12" s="6"/>
      <c r="F12" s="6"/>
      <c r="G12" s="6"/>
      <c r="H12" s="6"/>
    </row>
    <row r="13" spans="1:10" x14ac:dyDescent="0.25">
      <c r="A13" s="6" t="s">
        <v>16</v>
      </c>
      <c r="B13" s="10" t="s">
        <v>187</v>
      </c>
      <c r="C13" s="23" t="s">
        <v>188</v>
      </c>
      <c r="D13" s="23" t="s">
        <v>189</v>
      </c>
      <c r="E13" s="23" t="s">
        <v>190</v>
      </c>
      <c r="F13" s="23" t="s">
        <v>191</v>
      </c>
      <c r="G13" s="23" t="s">
        <v>192</v>
      </c>
      <c r="H13" s="23" t="s">
        <v>193</v>
      </c>
      <c r="I13" s="24" t="s">
        <v>194</v>
      </c>
      <c r="J13" s="10" t="s">
        <v>17</v>
      </c>
    </row>
    <row r="14" spans="1:10" x14ac:dyDescent="0.25">
      <c r="A14" s="25">
        <v>1000</v>
      </c>
      <c r="B14" s="26">
        <v>2.5</v>
      </c>
      <c r="C14" s="27">
        <v>2.5</v>
      </c>
      <c r="D14" s="27">
        <v>2.4</v>
      </c>
      <c r="E14" s="27">
        <v>2.2000000000000002</v>
      </c>
      <c r="F14" s="27">
        <v>2.2999999999999998</v>
      </c>
      <c r="G14" s="27">
        <v>1.9</v>
      </c>
      <c r="H14" s="27">
        <v>1.9</v>
      </c>
      <c r="I14" s="26">
        <v>1.7</v>
      </c>
      <c r="J14" s="26">
        <v>2.4</v>
      </c>
    </row>
    <row r="15" spans="1:10" x14ac:dyDescent="0.25">
      <c r="A15" s="25">
        <v>2000</v>
      </c>
      <c r="B15" s="26">
        <v>1.75</v>
      </c>
      <c r="C15" s="27">
        <v>1.75</v>
      </c>
      <c r="D15" s="27">
        <v>1.7</v>
      </c>
      <c r="E15" s="27">
        <v>1.6</v>
      </c>
      <c r="F15" s="27">
        <v>1.65</v>
      </c>
      <c r="G15" s="27">
        <v>1.35</v>
      </c>
      <c r="H15" s="27">
        <v>1.35</v>
      </c>
      <c r="I15" s="26">
        <v>1.2</v>
      </c>
      <c r="J15" s="26">
        <v>1.7</v>
      </c>
    </row>
    <row r="16" spans="1:10" x14ac:dyDescent="0.25">
      <c r="A16" s="25">
        <v>5000</v>
      </c>
      <c r="B16" s="26">
        <v>1.1200000000000001</v>
      </c>
      <c r="C16" s="27">
        <v>1.1000000000000001</v>
      </c>
      <c r="D16" s="27">
        <v>1.06</v>
      </c>
      <c r="E16" s="27">
        <v>1</v>
      </c>
      <c r="F16" s="27">
        <v>1.04</v>
      </c>
      <c r="G16" s="27">
        <v>0.86</v>
      </c>
      <c r="H16" s="27">
        <v>0.86</v>
      </c>
      <c r="I16" s="26">
        <v>0.78</v>
      </c>
      <c r="J16" s="26">
        <v>1.08</v>
      </c>
    </row>
    <row r="17" spans="1:10" x14ac:dyDescent="0.25">
      <c r="A17" s="25">
        <v>10000</v>
      </c>
      <c r="B17" s="26">
        <v>0.79</v>
      </c>
      <c r="C17" s="27">
        <v>0.78</v>
      </c>
      <c r="D17" s="27">
        <v>0.76</v>
      </c>
      <c r="E17" s="27">
        <v>0.71</v>
      </c>
      <c r="F17" s="27">
        <v>0.74</v>
      </c>
      <c r="G17" s="27">
        <v>0.61</v>
      </c>
      <c r="H17" s="27">
        <v>0.61</v>
      </c>
      <c r="I17" s="26">
        <v>0.54</v>
      </c>
      <c r="J17" s="26">
        <v>0.76</v>
      </c>
    </row>
    <row r="18" spans="1:10" x14ac:dyDescent="0.25">
      <c r="A18" s="25">
        <v>20000</v>
      </c>
      <c r="B18" s="26">
        <v>0.56000000000000005</v>
      </c>
      <c r="C18" s="27">
        <v>0.55500000000000005</v>
      </c>
      <c r="D18" s="27">
        <v>0.53500000000000003</v>
      </c>
      <c r="E18" s="27">
        <v>0.5</v>
      </c>
      <c r="F18" s="27">
        <v>0.52</v>
      </c>
      <c r="G18" s="27">
        <v>0.435</v>
      </c>
      <c r="H18" s="27">
        <v>0.435</v>
      </c>
      <c r="I18" s="26">
        <v>0.38500000000000001</v>
      </c>
      <c r="J18" s="26">
        <v>0.54</v>
      </c>
    </row>
    <row r="19" spans="1:10" x14ac:dyDescent="0.25">
      <c r="A19" s="25">
        <v>50000</v>
      </c>
      <c r="B19" s="26">
        <v>0.35399999999999998</v>
      </c>
      <c r="C19" s="27">
        <v>0.35</v>
      </c>
      <c r="D19" s="27">
        <v>0.33800000000000002</v>
      </c>
      <c r="E19" s="27">
        <v>0.318</v>
      </c>
      <c r="F19" s="27">
        <v>0.33</v>
      </c>
      <c r="G19" s="27">
        <v>0.27400000000000002</v>
      </c>
      <c r="H19" s="27">
        <v>0.27400000000000002</v>
      </c>
      <c r="I19" s="26">
        <v>0.24399999999999999</v>
      </c>
      <c r="J19" s="26">
        <v>0.34</v>
      </c>
    </row>
    <row r="20" spans="1:10" x14ac:dyDescent="0.25">
      <c r="A20" s="25">
        <v>100000</v>
      </c>
      <c r="B20" s="26">
        <v>0.25</v>
      </c>
      <c r="C20" s="27">
        <v>0.247</v>
      </c>
      <c r="D20" s="27">
        <v>0.23899999999999999</v>
      </c>
      <c r="E20" s="27">
        <v>0.22500000000000001</v>
      </c>
      <c r="F20" s="27">
        <v>0.23300000000000001</v>
      </c>
      <c r="G20" s="27">
        <v>0.19400000000000001</v>
      </c>
      <c r="H20" s="27">
        <v>0.19400000000000001</v>
      </c>
      <c r="I20" s="26">
        <v>0.17199999999999999</v>
      </c>
      <c r="J20" s="26">
        <v>0.24099999999999999</v>
      </c>
    </row>
    <row r="21" spans="1:10" x14ac:dyDescent="0.25">
      <c r="A21" s="25">
        <v>200000</v>
      </c>
      <c r="B21" s="26">
        <v>0.17699999999999999</v>
      </c>
      <c r="C21" s="27">
        <v>0.17499999999999999</v>
      </c>
      <c r="D21" s="27">
        <v>0.16900000000000001</v>
      </c>
      <c r="E21" s="27">
        <v>0.159</v>
      </c>
      <c r="F21" s="27">
        <v>0.16500000000000001</v>
      </c>
      <c r="G21" s="27">
        <v>0.13800000000000001</v>
      </c>
      <c r="H21" s="28" t="s">
        <v>195</v>
      </c>
      <c r="I21" s="26">
        <v>0.122</v>
      </c>
      <c r="J21" s="26">
        <v>0.17100000000000001</v>
      </c>
    </row>
    <row r="22" spans="1:10" x14ac:dyDescent="0.25">
      <c r="A22" s="25">
        <v>500000</v>
      </c>
      <c r="B22" s="26">
        <v>0.112</v>
      </c>
      <c r="C22" s="27">
        <v>0.111</v>
      </c>
      <c r="D22" s="27">
        <v>0.107</v>
      </c>
      <c r="E22" s="27">
        <v>0.1</v>
      </c>
      <c r="F22" s="27">
        <v>0.104</v>
      </c>
      <c r="G22" s="28" t="s">
        <v>195</v>
      </c>
      <c r="H22" s="28" t="s">
        <v>195</v>
      </c>
      <c r="I22" s="29" t="s">
        <v>195</v>
      </c>
      <c r="J22" s="26">
        <v>0.108</v>
      </c>
    </row>
    <row r="23" spans="1:10" x14ac:dyDescent="0.25">
      <c r="A23" s="25">
        <v>800000</v>
      </c>
      <c r="B23" s="26">
        <v>8.8999999999999996E-2</v>
      </c>
      <c r="C23" s="27">
        <v>8.7999999999999995E-2</v>
      </c>
      <c r="D23" s="27">
        <v>8.5000000000000006E-2</v>
      </c>
      <c r="E23" s="27">
        <v>7.9000000000000001E-2</v>
      </c>
      <c r="F23" s="27">
        <v>8.2000000000000003E-2</v>
      </c>
      <c r="G23" s="28" t="s">
        <v>195</v>
      </c>
      <c r="H23" s="28" t="s">
        <v>195</v>
      </c>
      <c r="I23" s="29" t="s">
        <v>195</v>
      </c>
      <c r="J23" s="26">
        <v>8.5000000000000006E-2</v>
      </c>
    </row>
    <row r="24" spans="1:10" x14ac:dyDescent="0.25">
      <c r="A24" s="25">
        <v>1000000</v>
      </c>
      <c r="B24" s="26">
        <v>7.9000000000000001E-2</v>
      </c>
      <c r="C24" s="27">
        <v>7.8E-2</v>
      </c>
      <c r="D24" s="27">
        <v>7.5999999999999998E-2</v>
      </c>
      <c r="E24" s="27">
        <v>7.0999999999999994E-2</v>
      </c>
      <c r="F24" s="27">
        <v>7.3999999999999996E-2</v>
      </c>
      <c r="G24" s="28" t="s">
        <v>195</v>
      </c>
      <c r="H24" s="28" t="s">
        <v>195</v>
      </c>
      <c r="I24" s="29" t="s">
        <v>195</v>
      </c>
      <c r="J24" s="26">
        <v>7.5999999999999998E-2</v>
      </c>
    </row>
    <row r="25" spans="1:10" x14ac:dyDescent="0.25">
      <c r="A25" s="25">
        <v>1500000</v>
      </c>
      <c r="B25" s="26">
        <v>6.5000000000000002E-2</v>
      </c>
      <c r="C25" s="27">
        <v>6.4000000000000001E-2</v>
      </c>
      <c r="D25" s="27">
        <v>6.2E-2</v>
      </c>
      <c r="E25" s="28" t="s">
        <v>195</v>
      </c>
      <c r="F25" s="27">
        <v>0.06</v>
      </c>
      <c r="G25" s="28" t="s">
        <v>195</v>
      </c>
      <c r="H25" s="28" t="s">
        <v>195</v>
      </c>
      <c r="I25" s="29" t="s">
        <v>195</v>
      </c>
      <c r="J25" s="26">
        <v>6.2E-2</v>
      </c>
    </row>
    <row r="26" spans="1:10" x14ac:dyDescent="0.25">
      <c r="A26" s="25">
        <v>2000000</v>
      </c>
      <c r="B26" s="26">
        <v>5.6000000000000001E-2</v>
      </c>
      <c r="C26" s="27">
        <v>5.5E-2</v>
      </c>
      <c r="D26" s="27">
        <v>5.2999999999999999E-2</v>
      </c>
      <c r="E26" s="28" t="s">
        <v>195</v>
      </c>
      <c r="F26" s="27">
        <v>5.1999999999999998E-2</v>
      </c>
      <c r="G26" s="28" t="s">
        <v>195</v>
      </c>
      <c r="H26" s="28" t="s">
        <v>195</v>
      </c>
      <c r="I26" s="29" t="s">
        <v>195</v>
      </c>
      <c r="J26" s="26">
        <v>5.3999999999999999E-2</v>
      </c>
    </row>
    <row r="27" spans="1:10" x14ac:dyDescent="0.25">
      <c r="A27" s="25">
        <v>5000000</v>
      </c>
      <c r="B27" s="26">
        <v>3.5000000000000003E-2</v>
      </c>
      <c r="C27" s="28" t="s">
        <v>195</v>
      </c>
      <c r="D27" s="28" t="s">
        <v>195</v>
      </c>
      <c r="E27" s="28" t="s">
        <v>195</v>
      </c>
      <c r="F27" s="28" t="s">
        <v>195</v>
      </c>
      <c r="G27" s="28" t="s">
        <v>195</v>
      </c>
      <c r="H27" s="28" t="s">
        <v>195</v>
      </c>
      <c r="I27" s="29" t="s">
        <v>195</v>
      </c>
      <c r="J27" s="26">
        <v>3.4000000000000002E-2</v>
      </c>
    </row>
    <row r="28" spans="1:10" x14ac:dyDescent="0.25">
      <c r="A28" s="25">
        <v>8000000</v>
      </c>
      <c r="B28" s="26" t="s">
        <v>195</v>
      </c>
      <c r="C28" s="28" t="s">
        <v>195</v>
      </c>
      <c r="D28" s="28" t="s">
        <v>195</v>
      </c>
      <c r="E28" s="28" t="s">
        <v>195</v>
      </c>
      <c r="F28" s="28" t="s">
        <v>195</v>
      </c>
      <c r="G28" s="28" t="s">
        <v>195</v>
      </c>
      <c r="H28" s="28" t="s">
        <v>195</v>
      </c>
      <c r="I28" s="29" t="s">
        <v>195</v>
      </c>
      <c r="J28" s="26">
        <v>2.7E-2</v>
      </c>
    </row>
    <row r="29" spans="1:10" x14ac:dyDescent="0.25">
      <c r="A29" s="6"/>
      <c r="C29" s="6"/>
      <c r="D29" s="6"/>
      <c r="E29" s="6"/>
      <c r="F29" s="6"/>
      <c r="G29" s="6"/>
      <c r="H29" s="6"/>
    </row>
    <row r="30" spans="1:10" x14ac:dyDescent="0.25">
      <c r="A30" s="8" t="s">
        <v>207</v>
      </c>
      <c r="C30" s="6"/>
      <c r="D30" s="6"/>
      <c r="E30" s="6"/>
      <c r="F30" s="6"/>
      <c r="G30" s="6"/>
      <c r="H30" s="6"/>
    </row>
    <row r="31" spans="1:10" x14ac:dyDescent="0.25">
      <c r="A31" s="6" t="s">
        <v>16</v>
      </c>
      <c r="B31" s="10" t="s">
        <v>196</v>
      </c>
      <c r="C31" s="13" t="s">
        <v>197</v>
      </c>
      <c r="D31" s="13" t="s">
        <v>198</v>
      </c>
      <c r="E31" s="13" t="s">
        <v>199</v>
      </c>
      <c r="F31" s="13" t="s">
        <v>200</v>
      </c>
      <c r="G31" s="13" t="s">
        <v>201</v>
      </c>
      <c r="H31" s="13" t="s">
        <v>202</v>
      </c>
      <c r="I31" s="10" t="s">
        <v>203</v>
      </c>
      <c r="J31" s="10" t="s">
        <v>19</v>
      </c>
    </row>
    <row r="32" spans="1:10" x14ac:dyDescent="0.25">
      <c r="A32" s="17">
        <v>1000</v>
      </c>
      <c r="B32" s="30">
        <v>2500</v>
      </c>
      <c r="C32" s="25">
        <v>2500</v>
      </c>
      <c r="D32" s="25">
        <v>2400</v>
      </c>
      <c r="E32" s="25">
        <v>2200</v>
      </c>
      <c r="F32" s="25">
        <v>2300</v>
      </c>
      <c r="G32" s="25">
        <v>1900</v>
      </c>
      <c r="H32" s="25">
        <v>1900</v>
      </c>
      <c r="I32" s="30">
        <v>1700</v>
      </c>
      <c r="J32" s="30">
        <v>2400</v>
      </c>
    </row>
    <row r="33" spans="1:10" x14ac:dyDescent="0.25">
      <c r="A33" s="17">
        <v>2000</v>
      </c>
      <c r="B33" s="30">
        <v>3500</v>
      </c>
      <c r="C33" s="25">
        <v>3500</v>
      </c>
      <c r="D33" s="25">
        <v>3400</v>
      </c>
      <c r="E33" s="25">
        <v>3200</v>
      </c>
      <c r="F33" s="25">
        <v>3300</v>
      </c>
      <c r="G33" s="25">
        <v>2700</v>
      </c>
      <c r="H33" s="25">
        <v>2700</v>
      </c>
      <c r="I33" s="30">
        <v>2400</v>
      </c>
      <c r="J33" s="30">
        <v>3400</v>
      </c>
    </row>
    <row r="34" spans="1:10" x14ac:dyDescent="0.25">
      <c r="A34" s="17">
        <v>5000</v>
      </c>
      <c r="B34" s="30">
        <v>5600</v>
      </c>
      <c r="C34" s="25">
        <v>5500</v>
      </c>
      <c r="D34" s="25">
        <v>5300</v>
      </c>
      <c r="E34" s="25">
        <v>5000</v>
      </c>
      <c r="F34" s="25">
        <v>5200</v>
      </c>
      <c r="G34" s="25">
        <v>4300</v>
      </c>
      <c r="H34" s="25">
        <v>4300</v>
      </c>
      <c r="I34" s="30">
        <v>3900</v>
      </c>
      <c r="J34" s="30">
        <v>5400</v>
      </c>
    </row>
    <row r="35" spans="1:10" x14ac:dyDescent="0.25">
      <c r="A35" s="17">
        <v>10000</v>
      </c>
      <c r="B35" s="30">
        <v>7900</v>
      </c>
      <c r="C35" s="25">
        <v>7800</v>
      </c>
      <c r="D35" s="25">
        <v>7600</v>
      </c>
      <c r="E35" s="25">
        <v>7100</v>
      </c>
      <c r="F35" s="25">
        <v>7400</v>
      </c>
      <c r="G35" s="25">
        <v>6100</v>
      </c>
      <c r="H35" s="25">
        <v>6100</v>
      </c>
      <c r="I35" s="30">
        <v>5400</v>
      </c>
      <c r="J35" s="30">
        <v>7600</v>
      </c>
    </row>
    <row r="36" spans="1:10" x14ac:dyDescent="0.25">
      <c r="A36" s="17">
        <v>20000</v>
      </c>
      <c r="B36" s="30">
        <v>11200</v>
      </c>
      <c r="C36" s="25">
        <v>11100</v>
      </c>
      <c r="D36" s="25">
        <v>10700</v>
      </c>
      <c r="E36" s="25">
        <v>10000</v>
      </c>
      <c r="F36" s="25">
        <v>10400</v>
      </c>
      <c r="G36" s="25">
        <v>8700</v>
      </c>
      <c r="H36" s="25">
        <v>8700</v>
      </c>
      <c r="I36" s="30">
        <v>7700</v>
      </c>
      <c r="J36" s="30">
        <v>10800</v>
      </c>
    </row>
    <row r="37" spans="1:10" x14ac:dyDescent="0.25">
      <c r="A37" s="17">
        <v>50000</v>
      </c>
      <c r="B37" s="30">
        <v>17700</v>
      </c>
      <c r="C37" s="25">
        <v>17500</v>
      </c>
      <c r="D37" s="25">
        <v>16900</v>
      </c>
      <c r="E37" s="25">
        <v>15900</v>
      </c>
      <c r="F37" s="25">
        <v>16500</v>
      </c>
      <c r="G37" s="25">
        <v>13700</v>
      </c>
      <c r="H37" s="25">
        <v>13700</v>
      </c>
      <c r="I37" s="30">
        <v>12200</v>
      </c>
      <c r="J37" s="30">
        <v>17000</v>
      </c>
    </row>
    <row r="38" spans="1:10" x14ac:dyDescent="0.25">
      <c r="A38" s="17">
        <v>100000</v>
      </c>
      <c r="B38" s="30">
        <v>25000</v>
      </c>
      <c r="C38" s="25">
        <v>24700</v>
      </c>
      <c r="D38" s="25">
        <v>23900</v>
      </c>
      <c r="E38" s="25">
        <v>22500</v>
      </c>
      <c r="F38" s="25">
        <v>23300</v>
      </c>
      <c r="G38" s="25">
        <v>19400</v>
      </c>
      <c r="H38" s="25">
        <v>19400</v>
      </c>
      <c r="I38" s="30">
        <v>17200</v>
      </c>
      <c r="J38" s="30">
        <v>24100</v>
      </c>
    </row>
    <row r="39" spans="1:10" x14ac:dyDescent="0.25">
      <c r="A39" s="17">
        <v>200000</v>
      </c>
      <c r="B39" s="30">
        <v>35400</v>
      </c>
      <c r="C39" s="25">
        <v>35000</v>
      </c>
      <c r="D39" s="25">
        <v>33800</v>
      </c>
      <c r="E39" s="25">
        <v>31800</v>
      </c>
      <c r="F39" s="25">
        <v>32900</v>
      </c>
      <c r="G39" s="25">
        <v>27500</v>
      </c>
      <c r="H39" s="28" t="s">
        <v>195</v>
      </c>
      <c r="I39" s="30">
        <v>24400</v>
      </c>
      <c r="J39" s="30">
        <v>34100</v>
      </c>
    </row>
    <row r="40" spans="1:10" x14ac:dyDescent="0.25">
      <c r="A40" s="17">
        <v>500000</v>
      </c>
      <c r="B40" s="30">
        <v>56000</v>
      </c>
      <c r="C40" s="25">
        <v>55300</v>
      </c>
      <c r="D40" s="25">
        <v>53400</v>
      </c>
      <c r="E40" s="25">
        <v>50200</v>
      </c>
      <c r="F40" s="25">
        <v>52100</v>
      </c>
      <c r="G40" s="28" t="s">
        <v>195</v>
      </c>
      <c r="H40" s="28" t="s">
        <v>195</v>
      </c>
      <c r="I40" s="29" t="s">
        <v>195</v>
      </c>
      <c r="J40" s="30">
        <v>53900</v>
      </c>
    </row>
    <row r="41" spans="1:10" x14ac:dyDescent="0.25">
      <c r="A41" s="17">
        <v>800000</v>
      </c>
      <c r="B41" s="30">
        <v>70800</v>
      </c>
      <c r="C41" s="25">
        <v>70000</v>
      </c>
      <c r="D41" s="25">
        <v>67600</v>
      </c>
      <c r="E41" s="25">
        <v>63500</v>
      </c>
      <c r="F41" s="25">
        <v>65900</v>
      </c>
      <c r="G41" s="28" t="s">
        <v>195</v>
      </c>
      <c r="H41" s="28" t="s">
        <v>195</v>
      </c>
      <c r="I41" s="29" t="s">
        <v>195</v>
      </c>
      <c r="J41" s="30">
        <v>68100</v>
      </c>
    </row>
    <row r="42" spans="1:10" x14ac:dyDescent="0.25">
      <c r="A42" s="17">
        <v>1000000</v>
      </c>
      <c r="B42" s="30">
        <v>79200</v>
      </c>
      <c r="C42" s="25">
        <v>78200</v>
      </c>
      <c r="D42" s="25">
        <v>75500</v>
      </c>
      <c r="E42" s="25">
        <v>71000</v>
      </c>
      <c r="F42" s="25">
        <v>73700</v>
      </c>
      <c r="G42" s="28" t="s">
        <v>195</v>
      </c>
      <c r="H42" s="28" t="s">
        <v>195</v>
      </c>
      <c r="I42" s="29" t="s">
        <v>195</v>
      </c>
      <c r="J42" s="30">
        <v>76200</v>
      </c>
    </row>
    <row r="43" spans="1:10" x14ac:dyDescent="0.25">
      <c r="A43" s="17">
        <v>1500000</v>
      </c>
      <c r="B43" s="30">
        <v>96900</v>
      </c>
      <c r="C43" s="25">
        <v>95800</v>
      </c>
      <c r="D43" s="25">
        <v>92500</v>
      </c>
      <c r="E43" s="28" t="s">
        <v>195</v>
      </c>
      <c r="F43" s="25">
        <v>90200</v>
      </c>
      <c r="G43" s="28" t="s">
        <v>195</v>
      </c>
      <c r="H43" s="28" t="s">
        <v>195</v>
      </c>
      <c r="I43" s="29" t="s">
        <v>195</v>
      </c>
      <c r="J43" s="30">
        <v>93300</v>
      </c>
    </row>
    <row r="44" spans="1:10" x14ac:dyDescent="0.25">
      <c r="A44" s="17">
        <v>2000000</v>
      </c>
      <c r="B44" s="30">
        <v>111900</v>
      </c>
      <c r="C44" s="25">
        <v>110600</v>
      </c>
      <c r="D44" s="25">
        <v>106800</v>
      </c>
      <c r="E44" s="28" t="s">
        <v>195</v>
      </c>
      <c r="F44" s="25">
        <v>104200</v>
      </c>
      <c r="G44" s="28" t="s">
        <v>195</v>
      </c>
      <c r="H44" s="28" t="s">
        <v>195</v>
      </c>
      <c r="I44" s="29" t="s">
        <v>195</v>
      </c>
      <c r="J44" s="30">
        <v>107700</v>
      </c>
    </row>
    <row r="45" spans="1:10" x14ac:dyDescent="0.25">
      <c r="A45" s="17">
        <v>5000000</v>
      </c>
      <c r="B45" s="30">
        <v>177000</v>
      </c>
      <c r="C45" s="28" t="s">
        <v>195</v>
      </c>
      <c r="D45" s="28" t="s">
        <v>195</v>
      </c>
      <c r="E45" s="28" t="s">
        <v>195</v>
      </c>
      <c r="F45" s="28" t="s">
        <v>195</v>
      </c>
      <c r="G45" s="28" t="s">
        <v>195</v>
      </c>
      <c r="H45" s="28" t="s">
        <v>195</v>
      </c>
      <c r="I45" s="29" t="s">
        <v>195</v>
      </c>
      <c r="J45" s="30">
        <v>170300</v>
      </c>
    </row>
    <row r="46" spans="1:10" x14ac:dyDescent="0.25">
      <c r="A46" s="17">
        <v>8000000</v>
      </c>
      <c r="B46" s="30" t="s">
        <v>195</v>
      </c>
      <c r="C46" s="28" t="s">
        <v>195</v>
      </c>
      <c r="D46" s="28" t="s">
        <v>195</v>
      </c>
      <c r="E46" s="28" t="s">
        <v>195</v>
      </c>
      <c r="F46" s="28" t="s">
        <v>195</v>
      </c>
      <c r="G46" s="28" t="s">
        <v>195</v>
      </c>
      <c r="H46" s="28" t="s">
        <v>195</v>
      </c>
      <c r="I46" s="29" t="s">
        <v>195</v>
      </c>
      <c r="J46" s="30">
        <v>215400</v>
      </c>
    </row>
    <row r="47" spans="1:10" x14ac:dyDescent="0.25">
      <c r="A47" s="6" t="s">
        <v>204</v>
      </c>
      <c r="C47" s="6"/>
      <c r="D47" s="6"/>
      <c r="E47" s="6"/>
      <c r="F47" s="6"/>
      <c r="G47" s="6"/>
      <c r="H47" s="6"/>
    </row>
    <row r="48" spans="1:10" x14ac:dyDescent="0.25">
      <c r="A48" s="6"/>
      <c r="C48" s="6"/>
      <c r="D48" s="6"/>
      <c r="E48" s="6"/>
      <c r="F48" s="6"/>
      <c r="G48" s="6"/>
      <c r="H48" s="6"/>
    </row>
    <row r="49" spans="1:10" x14ac:dyDescent="0.25">
      <c r="A49" s="8" t="s">
        <v>205</v>
      </c>
      <c r="C49" s="6"/>
      <c r="D49" s="6"/>
      <c r="E49" s="6"/>
      <c r="F49" s="6"/>
      <c r="G49" s="6"/>
      <c r="H49" s="6"/>
    </row>
    <row r="50" spans="1:10" x14ac:dyDescent="0.25">
      <c r="A50" s="6" t="s">
        <v>20</v>
      </c>
      <c r="B50" s="10" t="s">
        <v>196</v>
      </c>
      <c r="C50" s="13" t="s">
        <v>197</v>
      </c>
      <c r="D50" s="13" t="s">
        <v>198</v>
      </c>
      <c r="E50" s="13" t="s">
        <v>199</v>
      </c>
      <c r="F50" s="13" t="s">
        <v>200</v>
      </c>
      <c r="G50" s="13" t="s">
        <v>201</v>
      </c>
      <c r="H50" s="13" t="s">
        <v>202</v>
      </c>
      <c r="I50" s="10" t="s">
        <v>203</v>
      </c>
      <c r="J50" s="10" t="s">
        <v>19</v>
      </c>
    </row>
    <row r="51" spans="1:10" x14ac:dyDescent="0.25">
      <c r="A51" s="6" t="s">
        <v>21</v>
      </c>
      <c r="B51" s="18">
        <v>25000</v>
      </c>
      <c r="C51" s="17">
        <v>24400</v>
      </c>
      <c r="D51" s="17">
        <v>22800</v>
      </c>
      <c r="E51" s="17">
        <v>20200</v>
      </c>
      <c r="F51" s="17">
        <v>21700</v>
      </c>
      <c r="G51" s="17">
        <v>15100</v>
      </c>
      <c r="H51" s="17">
        <v>15000</v>
      </c>
      <c r="I51" s="18">
        <v>11900</v>
      </c>
      <c r="J51" s="18">
        <v>23200</v>
      </c>
    </row>
    <row r="52" spans="1:10" x14ac:dyDescent="0.25">
      <c r="A52" s="6" t="s">
        <v>22</v>
      </c>
      <c r="B52" s="18">
        <v>6300</v>
      </c>
      <c r="C52" s="17">
        <v>6100</v>
      </c>
      <c r="D52" s="17">
        <v>5700</v>
      </c>
      <c r="E52" s="17">
        <v>5000</v>
      </c>
      <c r="F52" s="17">
        <v>5400</v>
      </c>
      <c r="G52" s="17">
        <v>3800</v>
      </c>
      <c r="H52" s="17">
        <v>3800</v>
      </c>
      <c r="I52" s="18">
        <v>3000</v>
      </c>
      <c r="J52" s="18">
        <v>5800</v>
      </c>
    </row>
    <row r="53" spans="1:10" x14ac:dyDescent="0.25">
      <c r="A53" s="6"/>
      <c r="B53" s="6"/>
      <c r="C53" s="6"/>
      <c r="D53" s="6"/>
      <c r="E53" s="6"/>
      <c r="F53" s="6"/>
      <c r="G53" s="6"/>
      <c r="H53" s="6"/>
    </row>
    <row r="54" spans="1:10" x14ac:dyDescent="0.25">
      <c r="A54" s="6" t="s">
        <v>23</v>
      </c>
      <c r="B54" s="6"/>
      <c r="C54" s="6"/>
      <c r="D54" s="6"/>
      <c r="E54" s="6"/>
      <c r="F54" s="6"/>
      <c r="G54" s="6"/>
      <c r="H54" s="6"/>
    </row>
    <row r="55" spans="1:10" x14ac:dyDescent="0.25">
      <c r="A55" s="6" t="s">
        <v>24</v>
      </c>
      <c r="B55" s="6"/>
      <c r="C55" s="6"/>
      <c r="D55" s="6"/>
      <c r="E55" s="6"/>
      <c r="F55" s="6"/>
      <c r="G55" s="6"/>
      <c r="H55" s="6"/>
    </row>
    <row r="56" spans="1:10" x14ac:dyDescent="0.25">
      <c r="A56" s="6"/>
      <c r="B56" s="6"/>
      <c r="C56" s="6"/>
      <c r="D56" s="6"/>
      <c r="E56" s="6"/>
      <c r="F56" s="6"/>
      <c r="G56" s="6"/>
      <c r="H56" s="6"/>
    </row>
    <row r="57" spans="1:10" x14ac:dyDescent="0.25">
      <c r="A57" s="8" t="s">
        <v>206</v>
      </c>
      <c r="C57" s="6"/>
      <c r="D57" s="6"/>
      <c r="E57" s="6"/>
      <c r="F57" s="6"/>
      <c r="G57" s="6"/>
      <c r="H57" s="6"/>
    </row>
    <row r="58" spans="1:10" x14ac:dyDescent="0.25">
      <c r="A58" s="6" t="s">
        <v>16</v>
      </c>
      <c r="B58" s="10" t="s">
        <v>187</v>
      </c>
      <c r="C58" s="23" t="s">
        <v>188</v>
      </c>
      <c r="D58" s="23" t="s">
        <v>189</v>
      </c>
      <c r="E58" s="23" t="s">
        <v>190</v>
      </c>
      <c r="F58" s="23" t="s">
        <v>191</v>
      </c>
      <c r="G58" s="23" t="s">
        <v>192</v>
      </c>
      <c r="H58" s="23" t="s">
        <v>193</v>
      </c>
      <c r="I58" s="24" t="s">
        <v>194</v>
      </c>
      <c r="J58" s="10" t="s">
        <v>17</v>
      </c>
    </row>
    <row r="59" spans="1:10" x14ac:dyDescent="0.25">
      <c r="A59" s="25">
        <v>1000</v>
      </c>
      <c r="B59" s="26">
        <v>3</v>
      </c>
      <c r="C59" s="27">
        <v>2.6</v>
      </c>
      <c r="D59" s="27">
        <v>2.9</v>
      </c>
      <c r="E59" s="27">
        <v>2.8</v>
      </c>
      <c r="F59" s="27">
        <v>2.6</v>
      </c>
      <c r="G59" s="27">
        <v>2.7</v>
      </c>
      <c r="H59" s="27">
        <v>2.1</v>
      </c>
      <c r="I59" s="26">
        <v>2</v>
      </c>
      <c r="J59" s="26">
        <v>2.8</v>
      </c>
    </row>
    <row r="60" spans="1:10" x14ac:dyDescent="0.25">
      <c r="A60" s="25">
        <v>2000</v>
      </c>
      <c r="B60" s="26">
        <v>2.15</v>
      </c>
      <c r="C60" s="27">
        <v>1.85</v>
      </c>
      <c r="D60" s="27">
        <v>2.0499999999999998</v>
      </c>
      <c r="E60" s="27">
        <v>2</v>
      </c>
      <c r="F60" s="27">
        <v>1.85</v>
      </c>
      <c r="G60" s="27">
        <v>1.9</v>
      </c>
      <c r="H60" s="27">
        <v>1.45</v>
      </c>
      <c r="I60" s="26">
        <v>1.4</v>
      </c>
      <c r="J60" s="26">
        <v>2</v>
      </c>
    </row>
    <row r="61" spans="1:10" x14ac:dyDescent="0.25">
      <c r="A61" s="25">
        <v>5000</v>
      </c>
      <c r="B61" s="26">
        <v>1.36</v>
      </c>
      <c r="C61" s="27">
        <v>1.18</v>
      </c>
      <c r="D61" s="27">
        <v>1.3</v>
      </c>
      <c r="E61" s="27">
        <v>1.28</v>
      </c>
      <c r="F61" s="27">
        <v>1.18</v>
      </c>
      <c r="G61" s="27">
        <v>1.18</v>
      </c>
      <c r="H61" s="27">
        <v>0.92</v>
      </c>
      <c r="I61" s="26">
        <v>0.88</v>
      </c>
      <c r="J61" s="26">
        <v>1.26</v>
      </c>
    </row>
    <row r="62" spans="1:10" x14ac:dyDescent="0.25">
      <c r="A62" s="25">
        <v>10000</v>
      </c>
      <c r="B62" s="26">
        <v>0.96</v>
      </c>
      <c r="C62" s="27">
        <v>0.83</v>
      </c>
      <c r="D62" s="27">
        <v>0.92</v>
      </c>
      <c r="E62" s="27">
        <v>0.9</v>
      </c>
      <c r="F62" s="27">
        <v>0.83</v>
      </c>
      <c r="G62" s="27">
        <v>0.84</v>
      </c>
      <c r="H62" s="27">
        <v>0.66</v>
      </c>
      <c r="I62" s="26">
        <v>0.62</v>
      </c>
      <c r="J62" s="26">
        <v>0.89</v>
      </c>
    </row>
    <row r="63" spans="1:10" x14ac:dyDescent="0.25">
      <c r="A63" s="25">
        <v>20000</v>
      </c>
      <c r="B63" s="26">
        <v>0.68</v>
      </c>
      <c r="C63" s="27">
        <v>0.59</v>
      </c>
      <c r="D63" s="27">
        <v>0.65</v>
      </c>
      <c r="E63" s="27">
        <v>0.63500000000000001</v>
      </c>
      <c r="F63" s="27">
        <v>0.59</v>
      </c>
      <c r="G63" s="27">
        <v>0.59499999999999997</v>
      </c>
      <c r="H63" s="27">
        <v>0.46500000000000002</v>
      </c>
      <c r="I63" s="26">
        <v>0.435</v>
      </c>
      <c r="J63" s="26">
        <v>0.63</v>
      </c>
    </row>
    <row r="64" spans="1:10" x14ac:dyDescent="0.25">
      <c r="A64" s="25">
        <v>50000</v>
      </c>
      <c r="B64" s="26">
        <v>0.43</v>
      </c>
      <c r="C64" s="27">
        <v>0.372</v>
      </c>
      <c r="D64" s="27">
        <v>0.41199999999999998</v>
      </c>
      <c r="E64" s="27">
        <v>0.40200000000000002</v>
      </c>
      <c r="F64" s="27">
        <v>0.372</v>
      </c>
      <c r="G64" s="27">
        <v>0.376</v>
      </c>
      <c r="H64" s="27" t="s">
        <v>195</v>
      </c>
      <c r="I64" s="26">
        <v>0.27600000000000002</v>
      </c>
      <c r="J64" s="26">
        <v>0.4</v>
      </c>
    </row>
    <row r="65" spans="1:10" x14ac:dyDescent="0.25">
      <c r="A65" s="25">
        <v>100000</v>
      </c>
      <c r="B65" s="26">
        <v>0.30399999999999999</v>
      </c>
      <c r="C65" s="27">
        <v>0.26300000000000001</v>
      </c>
      <c r="D65" s="27">
        <v>0.29099999999999998</v>
      </c>
      <c r="E65" s="27">
        <v>0.28399999999999997</v>
      </c>
      <c r="F65" s="27">
        <v>0.26300000000000001</v>
      </c>
      <c r="G65" s="27" t="s">
        <v>195</v>
      </c>
      <c r="H65" s="27" t="s">
        <v>195</v>
      </c>
      <c r="I65" s="26" t="s">
        <v>195</v>
      </c>
      <c r="J65" s="26">
        <v>0.28299999999999997</v>
      </c>
    </row>
    <row r="66" spans="1:10" x14ac:dyDescent="0.25">
      <c r="A66" s="25">
        <v>200000</v>
      </c>
      <c r="B66" s="26">
        <v>0.215</v>
      </c>
      <c r="C66" s="27">
        <v>0.186</v>
      </c>
      <c r="D66" s="27">
        <v>0.20599999999999999</v>
      </c>
      <c r="E66" s="27">
        <v>0.20100000000000001</v>
      </c>
      <c r="F66" s="27">
        <v>0.186</v>
      </c>
      <c r="G66" s="27" t="s">
        <v>195</v>
      </c>
      <c r="H66" s="28" t="s">
        <v>195</v>
      </c>
      <c r="I66" s="26" t="s">
        <v>195</v>
      </c>
      <c r="J66" s="26">
        <v>0.2</v>
      </c>
    </row>
    <row r="67" spans="1:10" x14ac:dyDescent="0.25">
      <c r="A67" s="25">
        <v>500000</v>
      </c>
      <c r="B67" s="26">
        <v>0.13600000000000001</v>
      </c>
      <c r="C67" s="27">
        <v>0.11799999999999999</v>
      </c>
      <c r="D67" s="27">
        <v>0.13</v>
      </c>
      <c r="E67" s="27" t="s">
        <v>195</v>
      </c>
      <c r="F67" s="27">
        <v>0.11799999999999999</v>
      </c>
      <c r="G67" s="28" t="s">
        <v>195</v>
      </c>
      <c r="H67" s="28" t="s">
        <v>195</v>
      </c>
      <c r="I67" s="29" t="s">
        <v>195</v>
      </c>
      <c r="J67" s="26">
        <v>0.126</v>
      </c>
    </row>
    <row r="68" spans="1:10" x14ac:dyDescent="0.25">
      <c r="A68" s="25">
        <v>800000</v>
      </c>
      <c r="B68" s="26">
        <v>0.108</v>
      </c>
      <c r="C68" s="27">
        <v>9.2999999999999999E-2</v>
      </c>
      <c r="D68" s="27">
        <v>0.10299999999999999</v>
      </c>
      <c r="E68" s="27" t="s">
        <v>195</v>
      </c>
      <c r="F68" s="27" t="s">
        <v>195</v>
      </c>
      <c r="G68" s="28" t="s">
        <v>195</v>
      </c>
      <c r="H68" s="28" t="s">
        <v>195</v>
      </c>
      <c r="I68" s="29" t="s">
        <v>195</v>
      </c>
      <c r="J68" s="26">
        <v>0.1</v>
      </c>
    </row>
    <row r="69" spans="1:10" x14ac:dyDescent="0.25">
      <c r="A69" s="25">
        <v>1000000</v>
      </c>
      <c r="B69" s="26">
        <v>9.6000000000000002E-2</v>
      </c>
      <c r="C69" s="27">
        <v>8.3000000000000004E-2</v>
      </c>
      <c r="D69" s="27">
        <v>9.1999999999999998E-2</v>
      </c>
      <c r="E69" s="27" t="s">
        <v>195</v>
      </c>
      <c r="F69" s="27" t="s">
        <v>195</v>
      </c>
      <c r="G69" s="28" t="s">
        <v>195</v>
      </c>
      <c r="H69" s="28" t="s">
        <v>195</v>
      </c>
      <c r="I69" s="29" t="s">
        <v>195</v>
      </c>
      <c r="J69" s="26">
        <v>8.8999999999999996E-2</v>
      </c>
    </row>
    <row r="70" spans="1:10" x14ac:dyDescent="0.25">
      <c r="A70" s="25">
        <v>1500000</v>
      </c>
      <c r="B70" s="26" t="s">
        <v>195</v>
      </c>
      <c r="C70" s="27" t="s">
        <v>195</v>
      </c>
      <c r="D70" s="27" t="s">
        <v>195</v>
      </c>
      <c r="E70" s="28" t="s">
        <v>195</v>
      </c>
      <c r="F70" s="27" t="s">
        <v>195</v>
      </c>
      <c r="G70" s="28" t="s">
        <v>195</v>
      </c>
      <c r="H70" s="28" t="s">
        <v>195</v>
      </c>
      <c r="I70" s="29" t="s">
        <v>195</v>
      </c>
      <c r="J70" s="26">
        <v>7.2999999999999995E-2</v>
      </c>
    </row>
    <row r="71" spans="1:10" x14ac:dyDescent="0.25">
      <c r="A71" s="25">
        <v>2000000</v>
      </c>
      <c r="B71" s="26" t="s">
        <v>195</v>
      </c>
      <c r="C71" s="27" t="s">
        <v>195</v>
      </c>
      <c r="D71" s="27" t="s">
        <v>195</v>
      </c>
      <c r="E71" s="28" t="s">
        <v>195</v>
      </c>
      <c r="F71" s="27" t="s">
        <v>195</v>
      </c>
      <c r="G71" s="28" t="s">
        <v>195</v>
      </c>
      <c r="H71" s="28" t="s">
        <v>195</v>
      </c>
      <c r="I71" s="29" t="s">
        <v>195</v>
      </c>
      <c r="J71" s="26">
        <v>6.3E-2</v>
      </c>
    </row>
    <row r="72" spans="1:10" x14ac:dyDescent="0.25">
      <c r="A72" s="6"/>
      <c r="C72" s="6"/>
      <c r="D72" s="6"/>
      <c r="E72" s="6"/>
      <c r="F72" s="6"/>
      <c r="G72" s="6"/>
      <c r="H72" s="6"/>
    </row>
    <row r="73" spans="1:10" x14ac:dyDescent="0.25">
      <c r="A73" s="8" t="s">
        <v>208</v>
      </c>
      <c r="C73" s="6"/>
      <c r="D73" s="6"/>
      <c r="E73" s="6"/>
      <c r="F73" s="6"/>
      <c r="G73" s="6"/>
      <c r="H73" s="6"/>
    </row>
    <row r="74" spans="1:10" x14ac:dyDescent="0.25">
      <c r="A74" s="6" t="s">
        <v>16</v>
      </c>
      <c r="B74" s="10" t="s">
        <v>196</v>
      </c>
      <c r="C74" s="13" t="s">
        <v>197</v>
      </c>
      <c r="D74" s="13" t="s">
        <v>198</v>
      </c>
      <c r="E74" s="13" t="s">
        <v>199</v>
      </c>
      <c r="F74" s="13" t="s">
        <v>200</v>
      </c>
      <c r="G74" s="13" t="s">
        <v>201</v>
      </c>
      <c r="H74" s="13" t="s">
        <v>202</v>
      </c>
      <c r="I74" s="10" t="s">
        <v>203</v>
      </c>
      <c r="J74" s="10" t="s">
        <v>19</v>
      </c>
    </row>
    <row r="75" spans="1:10" x14ac:dyDescent="0.25">
      <c r="A75" s="17">
        <v>1000</v>
      </c>
      <c r="B75" s="30">
        <v>3000</v>
      </c>
      <c r="C75" s="25">
        <v>2600</v>
      </c>
      <c r="D75" s="25">
        <v>2900</v>
      </c>
      <c r="E75" s="25">
        <v>2800</v>
      </c>
      <c r="F75" s="25">
        <v>2600</v>
      </c>
      <c r="G75" s="25">
        <v>2700</v>
      </c>
      <c r="H75" s="25">
        <v>2100</v>
      </c>
      <c r="I75" s="30">
        <v>2000</v>
      </c>
      <c r="J75" s="30">
        <v>2800</v>
      </c>
    </row>
    <row r="76" spans="1:10" x14ac:dyDescent="0.25">
      <c r="A76" s="17">
        <v>2000</v>
      </c>
      <c r="B76" s="30">
        <v>4300</v>
      </c>
      <c r="C76" s="25">
        <v>3700</v>
      </c>
      <c r="D76" s="25">
        <v>4100</v>
      </c>
      <c r="E76" s="25">
        <v>4000</v>
      </c>
      <c r="F76" s="25">
        <v>3700</v>
      </c>
      <c r="G76" s="25">
        <v>3800</v>
      </c>
      <c r="H76" s="25">
        <v>2900</v>
      </c>
      <c r="I76" s="30">
        <v>2800</v>
      </c>
      <c r="J76" s="30">
        <v>4000</v>
      </c>
    </row>
    <row r="77" spans="1:10" x14ac:dyDescent="0.25">
      <c r="A77" s="17">
        <v>5000</v>
      </c>
      <c r="B77" s="30">
        <v>6800</v>
      </c>
      <c r="C77" s="25">
        <v>5900</v>
      </c>
      <c r="D77" s="25">
        <v>6500</v>
      </c>
      <c r="E77" s="25">
        <v>6400</v>
      </c>
      <c r="F77" s="25">
        <v>5900</v>
      </c>
      <c r="G77" s="25">
        <v>5900</v>
      </c>
      <c r="H77" s="25">
        <v>4600</v>
      </c>
      <c r="I77" s="30">
        <v>4400</v>
      </c>
      <c r="J77" s="30">
        <v>6300</v>
      </c>
    </row>
    <row r="78" spans="1:10" x14ac:dyDescent="0.25">
      <c r="A78" s="17">
        <v>10000</v>
      </c>
      <c r="B78" s="30">
        <v>9600</v>
      </c>
      <c r="C78" s="25">
        <v>8300</v>
      </c>
      <c r="D78" s="25">
        <v>9200</v>
      </c>
      <c r="E78" s="25">
        <v>9000</v>
      </c>
      <c r="F78" s="25">
        <v>8300</v>
      </c>
      <c r="G78" s="25">
        <v>8400</v>
      </c>
      <c r="H78" s="25">
        <v>6600</v>
      </c>
      <c r="I78" s="30">
        <v>6200</v>
      </c>
      <c r="J78" s="30">
        <v>8900</v>
      </c>
    </row>
    <row r="79" spans="1:10" x14ac:dyDescent="0.25">
      <c r="A79" s="17">
        <v>20000</v>
      </c>
      <c r="B79" s="30">
        <v>13600</v>
      </c>
      <c r="C79" s="25">
        <v>11800</v>
      </c>
      <c r="D79" s="25">
        <v>13000</v>
      </c>
      <c r="E79" s="25">
        <v>12700</v>
      </c>
      <c r="F79" s="25">
        <v>11800</v>
      </c>
      <c r="G79" s="25">
        <v>11900</v>
      </c>
      <c r="H79" s="25">
        <v>9300</v>
      </c>
      <c r="I79" s="30">
        <v>8700</v>
      </c>
      <c r="J79" s="30">
        <v>12600</v>
      </c>
    </row>
    <row r="80" spans="1:10" x14ac:dyDescent="0.25">
      <c r="A80" s="17">
        <v>50000</v>
      </c>
      <c r="B80" s="30">
        <v>21500</v>
      </c>
      <c r="C80" s="25">
        <v>18600</v>
      </c>
      <c r="D80" s="25">
        <v>20600</v>
      </c>
      <c r="E80" s="25">
        <v>20100</v>
      </c>
      <c r="F80" s="25">
        <v>18600</v>
      </c>
      <c r="G80" s="25">
        <v>18800</v>
      </c>
      <c r="H80" s="25" t="s">
        <v>195</v>
      </c>
      <c r="I80" s="30">
        <v>13800</v>
      </c>
      <c r="J80" s="30">
        <v>20000</v>
      </c>
    </row>
    <row r="81" spans="1:10" x14ac:dyDescent="0.25">
      <c r="A81" s="17">
        <v>100000</v>
      </c>
      <c r="B81" s="30">
        <v>30400</v>
      </c>
      <c r="C81" s="25">
        <v>26300</v>
      </c>
      <c r="D81" s="25">
        <v>29100</v>
      </c>
      <c r="E81" s="25">
        <v>28400</v>
      </c>
      <c r="F81" s="25">
        <v>26300</v>
      </c>
      <c r="G81" s="25" t="s">
        <v>195</v>
      </c>
      <c r="H81" s="25" t="s">
        <v>195</v>
      </c>
      <c r="I81" s="30" t="s">
        <v>195</v>
      </c>
      <c r="J81" s="30">
        <v>28300</v>
      </c>
    </row>
    <row r="82" spans="1:10" x14ac:dyDescent="0.25">
      <c r="A82" s="17">
        <v>200000</v>
      </c>
      <c r="B82" s="30">
        <v>43000</v>
      </c>
      <c r="C82" s="25">
        <v>37200</v>
      </c>
      <c r="D82" s="25">
        <v>41100</v>
      </c>
      <c r="E82" s="25">
        <v>40200</v>
      </c>
      <c r="F82" s="25">
        <v>37200</v>
      </c>
      <c r="G82" s="25" t="s">
        <v>195</v>
      </c>
      <c r="H82" s="28" t="s">
        <v>195</v>
      </c>
      <c r="I82" s="30" t="s">
        <v>195</v>
      </c>
      <c r="J82" s="30">
        <v>40000</v>
      </c>
    </row>
    <row r="83" spans="1:10" x14ac:dyDescent="0.25">
      <c r="A83" s="17">
        <v>500000</v>
      </c>
      <c r="B83" s="30">
        <v>68000</v>
      </c>
      <c r="C83" s="25">
        <v>58800</v>
      </c>
      <c r="D83" s="25">
        <v>65000</v>
      </c>
      <c r="E83" s="25" t="s">
        <v>195</v>
      </c>
      <c r="F83" s="25">
        <v>58800</v>
      </c>
      <c r="G83" s="28" t="s">
        <v>195</v>
      </c>
      <c r="H83" s="28" t="s">
        <v>195</v>
      </c>
      <c r="I83" s="29" t="s">
        <v>195</v>
      </c>
      <c r="J83" s="30">
        <v>63200</v>
      </c>
    </row>
    <row r="84" spans="1:10" x14ac:dyDescent="0.25">
      <c r="A84" s="17">
        <v>800000</v>
      </c>
      <c r="B84" s="30">
        <v>86100</v>
      </c>
      <c r="C84" s="25">
        <v>74400</v>
      </c>
      <c r="D84" s="25">
        <v>82300</v>
      </c>
      <c r="E84" s="25" t="s">
        <v>195</v>
      </c>
      <c r="F84" s="25" t="s">
        <v>195</v>
      </c>
      <c r="G84" s="28" t="s">
        <v>195</v>
      </c>
      <c r="H84" s="28" t="s">
        <v>195</v>
      </c>
      <c r="I84" s="29" t="s">
        <v>195</v>
      </c>
      <c r="J84" s="30">
        <v>80000</v>
      </c>
    </row>
    <row r="85" spans="1:10" x14ac:dyDescent="0.25">
      <c r="A85" s="17">
        <v>1000000</v>
      </c>
      <c r="B85" s="30">
        <v>96200</v>
      </c>
      <c r="C85" s="25">
        <v>83200</v>
      </c>
      <c r="D85" s="25">
        <v>92000</v>
      </c>
      <c r="E85" s="25" t="s">
        <v>195</v>
      </c>
      <c r="F85" s="25" t="s">
        <v>195</v>
      </c>
      <c r="G85" s="28" t="s">
        <v>195</v>
      </c>
      <c r="H85" s="28" t="s">
        <v>195</v>
      </c>
      <c r="I85" s="29" t="s">
        <v>195</v>
      </c>
      <c r="J85" s="30">
        <v>89400</v>
      </c>
    </row>
    <row r="86" spans="1:10" x14ac:dyDescent="0.25">
      <c r="A86" s="17">
        <v>1500000</v>
      </c>
      <c r="B86" s="30" t="s">
        <v>195</v>
      </c>
      <c r="C86" s="25" t="s">
        <v>195</v>
      </c>
      <c r="D86" s="25" t="s">
        <v>195</v>
      </c>
      <c r="E86" s="28" t="s">
        <v>195</v>
      </c>
      <c r="F86" s="25" t="s">
        <v>195</v>
      </c>
      <c r="G86" s="28" t="s">
        <v>195</v>
      </c>
      <c r="H86" s="28" t="s">
        <v>195</v>
      </c>
      <c r="I86" s="29" t="s">
        <v>195</v>
      </c>
      <c r="J86" s="30">
        <v>109500</v>
      </c>
    </row>
    <row r="87" spans="1:10" x14ac:dyDescent="0.25">
      <c r="A87" s="17">
        <v>2000000</v>
      </c>
      <c r="B87" s="30" t="s">
        <v>195</v>
      </c>
      <c r="C87" s="25" t="s">
        <v>195</v>
      </c>
      <c r="D87" s="25" t="s">
        <v>195</v>
      </c>
      <c r="E87" s="28" t="s">
        <v>195</v>
      </c>
      <c r="F87" s="25" t="s">
        <v>195</v>
      </c>
      <c r="G87" s="28" t="s">
        <v>195</v>
      </c>
      <c r="H87" s="28" t="s">
        <v>195</v>
      </c>
      <c r="I87" s="29" t="s">
        <v>195</v>
      </c>
      <c r="J87" s="30">
        <v>126400</v>
      </c>
    </row>
    <row r="88" spans="1:10" x14ac:dyDescent="0.25">
      <c r="A88" s="6" t="s">
        <v>204</v>
      </c>
      <c r="C88" s="6"/>
      <c r="D88" s="6"/>
      <c r="E88" s="6"/>
      <c r="F88" s="6"/>
      <c r="G88" s="6"/>
      <c r="H88" s="6"/>
    </row>
    <row r="89" spans="1:10" x14ac:dyDescent="0.25">
      <c r="A89" s="6"/>
      <c r="C89" s="6"/>
      <c r="D89" s="6"/>
      <c r="E89" s="6"/>
      <c r="F89" s="6"/>
      <c r="G89" s="6"/>
      <c r="H89" s="6"/>
    </row>
    <row r="90" spans="1:10" x14ac:dyDescent="0.25">
      <c r="A90" s="8" t="s">
        <v>209</v>
      </c>
      <c r="C90" s="6"/>
      <c r="D90" s="6"/>
      <c r="E90" s="6"/>
      <c r="F90" s="6"/>
      <c r="G90" s="6"/>
      <c r="H90" s="6"/>
    </row>
    <row r="91" spans="1:10" x14ac:dyDescent="0.25">
      <c r="A91" s="6" t="s">
        <v>20</v>
      </c>
      <c r="B91" s="10" t="s">
        <v>196</v>
      </c>
      <c r="C91" s="13" t="s">
        <v>197</v>
      </c>
      <c r="D91" s="13" t="s">
        <v>198</v>
      </c>
      <c r="E91" s="13" t="s">
        <v>199</v>
      </c>
      <c r="F91" s="13" t="s">
        <v>200</v>
      </c>
      <c r="G91" s="13" t="s">
        <v>201</v>
      </c>
      <c r="H91" s="13" t="s">
        <v>202</v>
      </c>
      <c r="I91" s="10" t="s">
        <v>203</v>
      </c>
      <c r="J91" s="10" t="s">
        <v>19</v>
      </c>
    </row>
    <row r="92" spans="1:10" x14ac:dyDescent="0.25">
      <c r="A92" s="6" t="s">
        <v>21</v>
      </c>
      <c r="B92" s="18">
        <v>37000</v>
      </c>
      <c r="C92" s="17">
        <v>27600</v>
      </c>
      <c r="D92" s="17">
        <v>33800</v>
      </c>
      <c r="E92" s="17">
        <v>32300</v>
      </c>
      <c r="F92" s="17">
        <v>27600</v>
      </c>
      <c r="G92" s="17">
        <v>28200</v>
      </c>
      <c r="H92" s="17">
        <v>17200</v>
      </c>
      <c r="I92" s="18">
        <v>15300</v>
      </c>
      <c r="J92" s="18">
        <v>32000</v>
      </c>
    </row>
    <row r="93" spans="1:10" x14ac:dyDescent="0.25">
      <c r="A93" s="6" t="s">
        <v>22</v>
      </c>
      <c r="B93" s="18">
        <v>9300</v>
      </c>
      <c r="C93" s="17">
        <v>6900</v>
      </c>
      <c r="D93" s="17">
        <v>8500</v>
      </c>
      <c r="E93" s="17">
        <v>8100</v>
      </c>
      <c r="F93" s="17">
        <v>6900</v>
      </c>
      <c r="G93" s="17">
        <v>7000</v>
      </c>
      <c r="H93" s="17">
        <v>4300</v>
      </c>
      <c r="I93" s="18">
        <v>3800</v>
      </c>
      <c r="J93" s="18">
        <v>8000</v>
      </c>
    </row>
    <row r="95" spans="1:10" x14ac:dyDescent="0.25">
      <c r="A95" s="6" t="s">
        <v>23</v>
      </c>
    </row>
    <row r="96" spans="1:10" x14ac:dyDescent="0.25">
      <c r="A96" s="6" t="s">
        <v>24</v>
      </c>
    </row>
    <row r="97" spans="1:3" x14ac:dyDescent="0.25">
      <c r="A97" s="6"/>
    </row>
    <row r="98" spans="1:3" ht="14.45" hidden="1" x14ac:dyDescent="0.3">
      <c r="A98" s="6"/>
      <c r="B98" s="6" t="s">
        <v>184</v>
      </c>
      <c r="C98" s="6" t="s">
        <v>185</v>
      </c>
    </row>
    <row r="99" spans="1:3" ht="14.45" hidden="1" x14ac:dyDescent="0.3">
      <c r="A99" s="19" t="s">
        <v>182</v>
      </c>
      <c r="B99" s="6">
        <v>23.216999999999999</v>
      </c>
      <c r="C99" s="6">
        <v>31.722999999999999</v>
      </c>
    </row>
    <row r="100" spans="1:3" ht="14.45" hidden="1" x14ac:dyDescent="0.3">
      <c r="A100" s="20" t="s">
        <v>183</v>
      </c>
      <c r="B100" s="6">
        <v>5.8040000000000003</v>
      </c>
      <c r="C100" s="6">
        <v>7.9169999999999998</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rowBreaks count="1" manualBreakCount="1">
    <brk id="56"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B92"/>
  <sheetViews>
    <sheetView showGridLines="0" zoomScaleNormal="100" zoomScaleSheetLayoutView="100" workbookViewId="0">
      <selection activeCell="A10" sqref="A10"/>
    </sheetView>
  </sheetViews>
  <sheetFormatPr defaultColWidth="8.85546875" defaultRowHeight="15" x14ac:dyDescent="0.25"/>
  <cols>
    <col min="1" max="1" width="124.140625" style="1" customWidth="1"/>
    <col min="2" max="16384" width="8.85546875" style="1"/>
  </cols>
  <sheetData>
    <row r="8" spans="1:2" ht="14.45" x14ac:dyDescent="0.3">
      <c r="A8" s="1" t="s">
        <v>265</v>
      </c>
    </row>
    <row r="9" spans="1:2" ht="14.45" x14ac:dyDescent="0.3">
      <c r="A9" s="6" t="str">
        <f>"Released at:   "&amp;Index!C9</f>
        <v>Released at:   26 April 2017</v>
      </c>
    </row>
    <row r="10" spans="1:2" ht="14.45" x14ac:dyDescent="0.3">
      <c r="A10" s="1" t="s">
        <v>210</v>
      </c>
      <c r="B10" s="35"/>
    </row>
    <row r="11" spans="1:2" s="2" customFormat="1" ht="14.45" x14ac:dyDescent="0.3">
      <c r="A11" s="2" t="s">
        <v>211</v>
      </c>
      <c r="B11" s="3"/>
    </row>
    <row r="12" spans="1:2" s="2" customFormat="1" thickBot="1" x14ac:dyDescent="0.35">
      <c r="B12" s="3"/>
    </row>
    <row r="13" spans="1:2" ht="28.9" x14ac:dyDescent="0.3">
      <c r="A13" s="36" t="s">
        <v>212</v>
      </c>
    </row>
    <row r="14" spans="1:2" ht="14.45" x14ac:dyDescent="0.3">
      <c r="A14" s="37"/>
    </row>
    <row r="15" spans="1:2" ht="14.45" x14ac:dyDescent="0.3">
      <c r="A15" s="38" t="s">
        <v>184</v>
      </c>
    </row>
    <row r="16" spans="1:2" ht="43.15" x14ac:dyDescent="0.3">
      <c r="A16" s="39" t="s">
        <v>213</v>
      </c>
    </row>
    <row r="17" spans="1:1" ht="14.45" x14ac:dyDescent="0.3">
      <c r="A17" s="37"/>
    </row>
    <row r="18" spans="1:1" ht="14.45" x14ac:dyDescent="0.3">
      <c r="A18" s="38" t="s">
        <v>214</v>
      </c>
    </row>
    <row r="19" spans="1:1" ht="60" x14ac:dyDescent="0.25">
      <c r="A19" s="39" t="s">
        <v>215</v>
      </c>
    </row>
    <row r="20" spans="1:1" ht="14.45" x14ac:dyDescent="0.3">
      <c r="A20" s="37"/>
    </row>
    <row r="21" spans="1:1" ht="14.45" x14ac:dyDescent="0.3">
      <c r="A21" s="38" t="s">
        <v>216</v>
      </c>
    </row>
    <row r="22" spans="1:1" ht="75" x14ac:dyDescent="0.25">
      <c r="A22" s="39" t="s">
        <v>217</v>
      </c>
    </row>
    <row r="23" spans="1:1" x14ac:dyDescent="0.25">
      <c r="A23" s="37"/>
    </row>
    <row r="24" spans="1:1" x14ac:dyDescent="0.25">
      <c r="A24" s="38" t="s">
        <v>218</v>
      </c>
    </row>
    <row r="25" spans="1:1" ht="45" x14ac:dyDescent="0.25">
      <c r="A25" s="39" t="s">
        <v>219</v>
      </c>
    </row>
    <row r="26" spans="1:1" x14ac:dyDescent="0.25">
      <c r="A26" s="37"/>
    </row>
    <row r="27" spans="1:1" x14ac:dyDescent="0.25">
      <c r="A27" s="38" t="s">
        <v>220</v>
      </c>
    </row>
    <row r="28" spans="1:1" ht="45" x14ac:dyDescent="0.25">
      <c r="A28" s="39" t="s">
        <v>221</v>
      </c>
    </row>
    <row r="29" spans="1:1" x14ac:dyDescent="0.25">
      <c r="A29" s="40"/>
    </row>
    <row r="30" spans="1:1" x14ac:dyDescent="0.25">
      <c r="A30" s="38" t="s">
        <v>222</v>
      </c>
    </row>
    <row r="31" spans="1:1" ht="45" x14ac:dyDescent="0.25">
      <c r="A31" s="39" t="s">
        <v>223</v>
      </c>
    </row>
    <row r="32" spans="1:1" ht="45" x14ac:dyDescent="0.25">
      <c r="A32" s="39" t="s">
        <v>224</v>
      </c>
    </row>
    <row r="33" spans="1:1" ht="45" x14ac:dyDescent="0.25">
      <c r="A33" s="39" t="s">
        <v>225</v>
      </c>
    </row>
    <row r="34" spans="1:1" ht="30" x14ac:dyDescent="0.25">
      <c r="A34" s="39" t="s">
        <v>226</v>
      </c>
    </row>
    <row r="35" spans="1:1" x14ac:dyDescent="0.25">
      <c r="A35" s="37"/>
    </row>
    <row r="36" spans="1:1" x14ac:dyDescent="0.25">
      <c r="A36" s="38" t="s">
        <v>227</v>
      </c>
    </row>
    <row r="37" spans="1:1" ht="45" x14ac:dyDescent="0.25">
      <c r="A37" s="39" t="s">
        <v>228</v>
      </c>
    </row>
    <row r="38" spans="1:1" ht="60" x14ac:dyDescent="0.25">
      <c r="A38" s="39" t="s">
        <v>229</v>
      </c>
    </row>
    <row r="39" spans="1:1" x14ac:dyDescent="0.25">
      <c r="A39" s="37"/>
    </row>
    <row r="40" spans="1:1" x14ac:dyDescent="0.25">
      <c r="A40" s="38" t="s">
        <v>230</v>
      </c>
    </row>
    <row r="41" spans="1:1" ht="30" x14ac:dyDescent="0.25">
      <c r="A41" s="39" t="s">
        <v>231</v>
      </c>
    </row>
    <row r="42" spans="1:1" x14ac:dyDescent="0.25">
      <c r="A42" s="37"/>
    </row>
    <row r="43" spans="1:1" x14ac:dyDescent="0.25">
      <c r="A43" s="38" t="s">
        <v>232</v>
      </c>
    </row>
    <row r="44" spans="1:1" ht="30" x14ac:dyDescent="0.25">
      <c r="A44" s="39" t="s">
        <v>233</v>
      </c>
    </row>
    <row r="45" spans="1:1" x14ac:dyDescent="0.25">
      <c r="A45" s="37"/>
    </row>
    <row r="46" spans="1:1" x14ac:dyDescent="0.25">
      <c r="A46" s="38" t="s">
        <v>234</v>
      </c>
    </row>
    <row r="47" spans="1:1" ht="30" x14ac:dyDescent="0.25">
      <c r="A47" s="39" t="s">
        <v>235</v>
      </c>
    </row>
    <row r="48" spans="1:1" x14ac:dyDescent="0.25">
      <c r="A48" s="37"/>
    </row>
    <row r="49" spans="1:1" x14ac:dyDescent="0.25">
      <c r="A49" s="38" t="s">
        <v>236</v>
      </c>
    </row>
    <row r="50" spans="1:1" ht="30" x14ac:dyDescent="0.25">
      <c r="A50" s="39" t="s">
        <v>237</v>
      </c>
    </row>
    <row r="51" spans="1:1" x14ac:dyDescent="0.25">
      <c r="A51" s="37"/>
    </row>
    <row r="52" spans="1:1" x14ac:dyDescent="0.25">
      <c r="A52" s="38" t="s">
        <v>238</v>
      </c>
    </row>
    <row r="53" spans="1:1" ht="90" x14ac:dyDescent="0.25">
      <c r="A53" s="39" t="s">
        <v>239</v>
      </c>
    </row>
    <row r="54" spans="1:1" x14ac:dyDescent="0.25">
      <c r="A54" s="37"/>
    </row>
    <row r="55" spans="1:1" x14ac:dyDescent="0.25">
      <c r="A55" s="38" t="s">
        <v>240</v>
      </c>
    </row>
    <row r="56" spans="1:1" ht="60" x14ac:dyDescent="0.25">
      <c r="A56" s="39" t="s">
        <v>241</v>
      </c>
    </row>
    <row r="57" spans="1:1" x14ac:dyDescent="0.25">
      <c r="A57" s="39"/>
    </row>
    <row r="58" spans="1:1" x14ac:dyDescent="0.25">
      <c r="A58" s="38" t="s">
        <v>49</v>
      </c>
    </row>
    <row r="59" spans="1:1" x14ac:dyDescent="0.25">
      <c r="A59" s="39" t="s">
        <v>242</v>
      </c>
    </row>
    <row r="60" spans="1:1" x14ac:dyDescent="0.25">
      <c r="A60" s="37"/>
    </row>
    <row r="61" spans="1:1" x14ac:dyDescent="0.25">
      <c r="A61" s="38" t="s">
        <v>243</v>
      </c>
    </row>
    <row r="62" spans="1:1" ht="60" x14ac:dyDescent="0.25">
      <c r="A62" s="39" t="s">
        <v>244</v>
      </c>
    </row>
    <row r="63" spans="1:1" x14ac:dyDescent="0.25">
      <c r="A63" s="37"/>
    </row>
    <row r="64" spans="1:1" x14ac:dyDescent="0.25">
      <c r="A64" s="38" t="s">
        <v>245</v>
      </c>
    </row>
    <row r="65" spans="1:1" ht="60" x14ac:dyDescent="0.25">
      <c r="A65" s="39" t="s">
        <v>246</v>
      </c>
    </row>
    <row r="66" spans="1:1" x14ac:dyDescent="0.25">
      <c r="A66" s="37"/>
    </row>
    <row r="67" spans="1:1" x14ac:dyDescent="0.25">
      <c r="A67" s="38" t="s">
        <v>247</v>
      </c>
    </row>
    <row r="68" spans="1:1" ht="90" x14ac:dyDescent="0.25">
      <c r="A68" s="39" t="s">
        <v>248</v>
      </c>
    </row>
    <row r="69" spans="1:1" x14ac:dyDescent="0.25">
      <c r="A69" s="37"/>
    </row>
    <row r="70" spans="1:1" x14ac:dyDescent="0.25">
      <c r="A70" s="38" t="s">
        <v>249</v>
      </c>
    </row>
    <row r="71" spans="1:1" ht="30" x14ac:dyDescent="0.25">
      <c r="A71" s="39" t="s">
        <v>250</v>
      </c>
    </row>
    <row r="72" spans="1:1" x14ac:dyDescent="0.25">
      <c r="A72" s="37"/>
    </row>
    <row r="73" spans="1:1" x14ac:dyDescent="0.25">
      <c r="A73" s="38" t="s">
        <v>251</v>
      </c>
    </row>
    <row r="74" spans="1:1" ht="45" x14ac:dyDescent="0.25">
      <c r="A74" s="39" t="s">
        <v>252</v>
      </c>
    </row>
    <row r="75" spans="1:1" ht="45" x14ac:dyDescent="0.25">
      <c r="A75" s="39" t="s">
        <v>253</v>
      </c>
    </row>
    <row r="76" spans="1:1" ht="30" x14ac:dyDescent="0.25">
      <c r="A76" s="39" t="s">
        <v>254</v>
      </c>
    </row>
    <row r="77" spans="1:1" x14ac:dyDescent="0.25">
      <c r="A77" s="37"/>
    </row>
    <row r="78" spans="1:1" x14ac:dyDescent="0.25">
      <c r="A78" s="38" t="s">
        <v>255</v>
      </c>
    </row>
    <row r="79" spans="1:1" ht="75" x14ac:dyDescent="0.25">
      <c r="A79" s="39" t="s">
        <v>256</v>
      </c>
    </row>
    <row r="80" spans="1:1" x14ac:dyDescent="0.25">
      <c r="A80" s="37"/>
    </row>
    <row r="81" spans="1:1" x14ac:dyDescent="0.25">
      <c r="A81" s="38" t="s">
        <v>28</v>
      </c>
    </row>
    <row r="82" spans="1:1" x14ac:dyDescent="0.25">
      <c r="A82" s="39" t="s">
        <v>257</v>
      </c>
    </row>
    <row r="83" spans="1:1" x14ac:dyDescent="0.25">
      <c r="A83" s="39" t="s">
        <v>258</v>
      </c>
    </row>
    <row r="84" spans="1:1" x14ac:dyDescent="0.25">
      <c r="A84" s="37"/>
    </row>
    <row r="85" spans="1:1" x14ac:dyDescent="0.25">
      <c r="A85" s="38" t="s">
        <v>259</v>
      </c>
    </row>
    <row r="86" spans="1:1" ht="30" x14ac:dyDescent="0.25">
      <c r="A86" s="39" t="s">
        <v>260</v>
      </c>
    </row>
    <row r="87" spans="1:1" ht="45" x14ac:dyDescent="0.25">
      <c r="A87" s="41" t="s">
        <v>261</v>
      </c>
    </row>
    <row r="88" spans="1:1" x14ac:dyDescent="0.25">
      <c r="A88" s="42"/>
    </row>
    <row r="89" spans="1:1" x14ac:dyDescent="0.25">
      <c r="A89" s="38" t="s">
        <v>262</v>
      </c>
    </row>
    <row r="90" spans="1:1" ht="30" x14ac:dyDescent="0.25">
      <c r="A90" s="39" t="s">
        <v>263</v>
      </c>
    </row>
    <row r="91" spans="1:1" ht="30" x14ac:dyDescent="0.25">
      <c r="A91" s="41" t="s">
        <v>264</v>
      </c>
    </row>
    <row r="92" spans="1:1" ht="15.75" thickBot="1" x14ac:dyDescent="0.3">
      <c r="A92" s="43"/>
    </row>
  </sheetData>
  <pageMargins left="0.70866141732283472" right="0.70866141732283472" top="0.74803149606299213" bottom="0.74803149606299213" header="0.31496062992125984" footer="0.31496062992125984"/>
  <pageSetup paperSize="9" scale="70" fitToHeight="0" orientation="portrait" r:id="rId1"/>
  <rowBreaks count="2" manualBreakCount="2">
    <brk id="35" man="1"/>
    <brk id="6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Index</vt:lpstr>
      <vt:lpstr>1</vt:lpstr>
      <vt:lpstr>2</vt:lpstr>
      <vt:lpstr>3</vt:lpstr>
      <vt:lpstr>4</vt:lpstr>
      <vt:lpstr>5</vt:lpstr>
      <vt:lpstr>6</vt:lpstr>
      <vt:lpstr>'1'!Print_Area</vt:lpstr>
      <vt:lpstr>'2'!Print_Area</vt:lpstr>
      <vt:lpstr>'3'!Print_Area</vt:lpstr>
      <vt:lpstr>'4'!Print_Area</vt:lpstr>
      <vt:lpstr>'5'!Print_Area</vt:lpstr>
      <vt:lpstr>'6'!Print_Area</vt:lpstr>
      <vt:lpstr>Index!Print_Area</vt:lpstr>
      <vt:lpstr>'1'!Print_Titles</vt:lpstr>
      <vt:lpstr>'2'!Print_Titles</vt:lpstr>
      <vt:lpstr>'3'!Print_Titles</vt:lpstr>
      <vt:lpstr>'4'!Print_Titles</vt:lpstr>
      <vt:lpstr>'5'!Print_Titles</vt:lpstr>
      <vt:lpstr>'6'!Print_Titles</vt:lpstr>
    </vt:vector>
  </TitlesOfParts>
  <Company>Australian Sports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dc:creator>
  <cp:lastModifiedBy>ASC</cp:lastModifiedBy>
  <cp:lastPrinted>2017-02-21T05:36:40Z</cp:lastPrinted>
  <dcterms:created xsi:type="dcterms:W3CDTF">2016-11-03T05:30:22Z</dcterms:created>
  <dcterms:modified xsi:type="dcterms:W3CDTF">2017-04-26T00:32:49Z</dcterms:modified>
</cp:coreProperties>
</file>