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680" windowHeight="9480"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5" r:id="rId13"/>
  </sheets>
  <definedNames>
    <definedName name="_xlnm.Print_Area" localSheetId="11">'11'!$A$1:$J$96</definedName>
    <definedName name="_xlnm.Print_Area" localSheetId="12">'12'!$A$13:$A$92</definedName>
    <definedName name="_xlnm.Print_Area" localSheetId="3">'3'!$A$1:$F$45</definedName>
    <definedName name="_xlnm.Print_Area" localSheetId="4">'4'!$A$1:$H$72</definedName>
    <definedName name="_xlnm.Print_Area" localSheetId="5">'5'!$A$1:$H$22</definedName>
    <definedName name="_xlnm.Print_Area" localSheetId="6">'6'!$A$1:$E$73</definedName>
    <definedName name="_xlnm.Print_Area" localSheetId="7">'7'!$A$1:$F$44</definedName>
    <definedName name="_xlnm.Print_Area" localSheetId="8">'8'!$A$1:$D$50</definedName>
    <definedName name="_xlnm.Print_Area" localSheetId="9">'9'!$A$1:$D$50</definedName>
    <definedName name="_xlnm.Print_Area" localSheetId="0">Index!$A$1:$C$28</definedName>
    <definedName name="_xlnm.Print_Titles" localSheetId="1">'1'!$A:$B,'1'!$1:$12</definedName>
    <definedName name="_xlnm.Print_Titles" localSheetId="11">'11'!$1:$11</definedName>
    <definedName name="_xlnm.Print_Titles" localSheetId="6">'6'!$A:$B,'6'!$1:$12</definedName>
    <definedName name="_xlnm.Print_Titles" localSheetId="8">'8'!$A:$A,'8'!$1:$13</definedName>
    <definedName name="_xlnm.Print_Titles" localSheetId="9">'9'!$A:$A,'9'!$1:$13</definedName>
  </definedNames>
  <calcPr calcId="145621"/>
</workbook>
</file>

<file path=xl/calcChain.xml><?xml version="1.0" encoding="utf-8"?>
<calcChain xmlns="http://schemas.openxmlformats.org/spreadsheetml/2006/main">
  <c r="B9" i="5" l="1"/>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<sst xmlns="http://schemas.openxmlformats.org/spreadsheetml/2006/main" count="830" uniqueCount="223">
  <si>
    <t>Released at:</t>
  </si>
  <si>
    <t>AusPlay survey results October 2015 - September 2016</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</si>
  <si>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</si>
  <si>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</si>
  <si>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</si>
  <si>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</si>
  <si>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</si>
  <si>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</si>
  <si>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</si>
  <si>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</si>
  <si>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</si>
  <si>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</si>
  <si>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</si>
  <si>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</si>
  <si>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</si>
  <si>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</si>
  <si>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</si>
  <si>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</si>
  <si>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</si>
  <si>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</si>
  <si>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</si>
  <si>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</si>
  <si>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</si>
  <si>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</si>
  <si>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</si>
  <si>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</si>
  <si>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</si>
  <si>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</si>
  <si>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</si>
  <si>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</si>
  <si>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</si>
  <si>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</si>
  <si>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</si>
  <si>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</si>
  <si>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</si>
  <si>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</si>
  <si>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</si>
  <si>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</si>
  <si>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</si>
  <si>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</si>
  <si>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</si>
  <si>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</si>
  <si>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</si>
  <si>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</si>
  <si>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</si>
  <si>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</si>
  <si>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</si>
  <si>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</si>
  <si>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</si>
  <si>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</si>
  <si>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</si>
  <si>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</si>
  <si>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</si>
  <si>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</si>
  <si>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</si>
  <si>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</si>
  <si>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</si>
  <si>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</si>
  <si>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</si>
  <si>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</si>
  <si>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</si>
  <si>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</si>
  <si>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</si>
  <si>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</si>
  <si>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</si>
  <si>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</si>
  <si>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</si>
  <si>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</si>
  <si>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</si>
  <si>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</si>
  <si>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</si>
  <si>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</si>
  <si>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</si>
  <si>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</si>
  <si>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</si>
  <si>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</si>
  <si>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</si>
  <si>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</si>
  <si>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</si>
  <si>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</si>
  <si>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</si>
  <si>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</si>
  <si>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</si>
  <si>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</si>
  <si>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</si>
  <si>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</si>
  <si>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</si>
  <si>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</si>
  <si>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</si>
  <si>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</si>
  <si>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</si>
  <si>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</si>
  <si>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</si>
  <si>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</si>
  <si>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</si>
  <si>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</si>
  <si>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</si>
  <si>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</si>
  <si>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</si>
  <si>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</si>
  <si>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</si>
  <si>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</si>
  <si>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</si>
  <si>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</si>
  <si>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</si>
  <si>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</si>
  <si>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Australian football</t>
  </si>
  <si>
    <t>Basketball</t>
  </si>
  <si>
    <t>Bush walking</t>
  </si>
  <si>
    <t>Cricket</t>
  </si>
  <si>
    <t>Cycling</t>
  </si>
  <si>
    <t>Fitness/Gym</t>
  </si>
  <si>
    <t>Football/soccer</t>
  </si>
  <si>
    <t>Golf</t>
  </si>
  <si>
    <t>Hockey</t>
  </si>
  <si>
    <t>Netball</t>
  </si>
  <si>
    <t>Pilates</t>
  </si>
  <si>
    <t>Ski &amp; snowboard</t>
  </si>
  <si>
    <t>Squash</t>
  </si>
  <si>
    <t>Swimming</t>
  </si>
  <si>
    <t>Tennis</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</si>
  <si>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</si>
  <si>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</si>
  <si>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</si>
  <si>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</si>
  <si>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</si>
  <si>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</si>
  <si>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</si>
  <si>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</si>
  <si>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</si>
  <si>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</si>
  <si>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</si>
  <si>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</si>
  <si>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</si>
  <si>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</si>
  <si>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</si>
  <si>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</si>
  <si>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</si>
  <si>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</si>
  <si>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</si>
  <si>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</si>
  <si>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</si>
  <si>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</si>
  <si>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</si>
  <si>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</si>
  <si>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</si>
  <si>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</si>
  <si>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</si>
  <si>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</si>
  <si>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</si>
  <si>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</si>
  <si>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</si>
  <si>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</si>
  <si>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</si>
  <si>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</si>
  <si>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</si>
  <si>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</si>
  <si>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</si>
  <si>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</si>
  <si>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</si>
  <si>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</si>
  <si>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</si>
  <si>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</si>
  <si>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</si>
  <si>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</si>
  <si>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</si>
  <si>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</si>
  <si>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</si>
  <si>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</si>
  <si>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</si>
  <si>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</si>
  <si>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</si>
  <si>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</si>
  <si>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</si>
  <si>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</si>
  <si>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</si>
  <si>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</si>
  <si>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</si>
  <si>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</si>
  <si>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</si>
  <si>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</si>
  <si>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</si>
  <si>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</si>
  <si>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</si>
  <si>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</si>
  <si>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</si>
  <si>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</si>
  <si>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</si>
  <si>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</si>
  <si>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</si>
  <si>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Participant</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</si>
  <si>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</si>
  <si>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</si>
  <si>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</si>
  <si>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</si>
  <si>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</si>
  <si>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</si>
  <si>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</si>
  <si>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</si>
  <si>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</si>
  <si>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</si>
  <si>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</si>
  <si>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</si>
  <si>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</si>
  <si>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</si>
  <si>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</si>
  <si>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</si>
  <si>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</si>
  <si>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</si>
  <si>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</si>
  <si>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</si>
  <si>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</si>
  <si>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</si>
  <si>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</si>
  <si>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</si>
  <si>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Athletics, track and field (includes jogging and running)</t>
  </si>
  <si>
    <r>
      <t xml:space="preserve">Table number:    </t>
    </r>
    <r>
      <rPr>
        <b/>
        <sz val="11"/>
        <color theme="1"/>
        <rFont val="Calibri"/>
        <family val="2"/>
        <scheme val="minor"/>
      </rPr>
      <t>12</t>
    </r>
  </si>
  <si>
    <r>
      <t xml:space="preserve">Released at:  </t>
    </r>
    <r>
      <rPr>
        <b/>
        <sz val="11"/>
        <color theme="1"/>
        <rFont val="Calibri"/>
        <family val="2"/>
        <scheme val="minor"/>
      </rPr>
      <t>23 January 2017</t>
    </r>
  </si>
  <si>
    <t>23 January 2017</t>
  </si>
  <si>
    <t>NB. Top 15 activities based on at least once per year participation</t>
  </si>
  <si>
    <t>Participation by activity - top 15 activities (adults)</t>
  </si>
  <si>
    <t>Organisation/venue use by activity - top 15 activities (adults)</t>
  </si>
  <si>
    <t>Type of organisations/venues used - selected organisations (adults)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</si>
</sst>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0.0"/>
    <numFmt numFmtId="165" formatCode="0.0%"/>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05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0">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0" applyNumberFormat="1" applyFill="1"/>
    <xf numFmtId="165"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164" fontId="0" fillId="2" borderId="0" xfId="0" applyNumberFormat="1" applyFont="1" applyFill="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65" fontId="0" fillId="2" borderId="0" xfId="270" applyNumberFormat="1" applyFont="1" applyFill="1" applyBorder="1"/>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10" fontId="0" fillId="2" borderId="0" xfId="0" applyNumberFormat="1" applyFill="1" applyAlignment="1">
      <alignment horizontal="right"/>
    </xf>
    <xf numFmtId="10"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5" fillId="0" borderId="4" xfId="0" applyFont="1" applyBorder="1" applyAlignment="1">
      <alignment vertical="center"/>
    </xf>
    <xf numFmtId="0" fontId="6" fillId="0" borderId="4" xfId="0" applyFont="1" applyBorder="1" applyAlignment="1">
      <alignment vertical="center"/>
    </xf>
    <xf numFmtId="0" fontId="5" fillId="0" borderId="4" xfId="0" applyFont="1" applyBorder="1" applyAlignment="1">
      <alignment vertical="center" wrapText="1"/>
    </xf>
    <xf numFmtId="0" fontId="0" fillId="0" borderId="4" xfId="0" applyFont="1" applyBorder="1"/>
    <xf numFmtId="0" fontId="8" fillId="0" borderId="4" xfId="0" applyFont="1" applyBorder="1" applyAlignment="1">
      <alignment vertical="center" wrapText="1"/>
    </xf>
    <xf numFmtId="0" fontId="8" fillId="0" borderId="4" xfId="0" applyFont="1" applyBorder="1" applyAlignment="1">
      <alignment vertical="center"/>
    </xf>
    <xf numFmtId="0" fontId="0" fillId="2" borderId="5" xfId="0" applyFont="1" applyFill="1" applyBorder="1"/>
    <xf numFmtId="0" fontId="0" fillId="2" borderId="6" xfId="0" applyFill="1" applyBorder="1"/>
    <xf numFmtId="0" fontId="0" fillId="2" borderId="4" xfId="0" applyFill="1" applyBorder="1"/>
    <xf numFmtId="0" fontId="1" fillId="2" borderId="0" xfId="0" quotePrefix="1" applyFont="1" applyFill="1"/>
    <xf numFmtId="0" fontId="4" fillId="2" borderId="0" xfId="0" applyFont="1" applyFill="1" applyBorder="1" applyAlignment="1"/>
    <xf numFmtId="0" fontId="4" fillId="2" borderId="0" xfId="0" applyFont="1" applyFill="1" applyBorder="1" applyAlignment="1">
      <alignment wrapText="1"/>
    </xf>
    <xf numFmtId="0" fontId="0" fillId="2" borderId="0" xfId="0" applyFill="1" applyBorder="1"/>
    <xf numFmtId="0" fontId="4" fillId="2" borderId="0" xfId="0" applyFont="1" applyFill="1" applyAlignment="1"/>
    <xf numFmtId="0" fontId="0" fillId="2" borderId="0" xfId="0" applyFill="1"/>
    <xf numFmtId="0" fontId="0" fillId="2" borderId="0" xfId="0" applyFill="1" applyBorder="1"/>
    <xf numFmtId="164" fontId="0" fillId="2" borderId="0" xfId="0" applyNumberFormat="1" applyFill="1"/>
    <xf numFmtId="0" fontId="1" fillId="2" borderId="0" xfId="0" applyFont="1" applyFill="1"/>
    <xf numFmtId="0" fontId="4" fillId="2" borderId="0" xfId="0" applyFont="1" applyFill="1" applyAlignment="1"/>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cellXfs>
  <cellStyles count="1053">
    <cellStyle name="Normal" xfId="0" builtinId="0"/>
    <cellStyle name="Normal 10" xfId="728"/>
    <cellStyle name="Normal 11" xfId="729"/>
    <cellStyle name="Normal 12" xfId="730"/>
    <cellStyle name="Normal 13" xfId="731"/>
    <cellStyle name="Normal 14" xfId="732"/>
    <cellStyle name="Normal 2" xfId="733"/>
    <cellStyle name="Normal 3" xfId="734"/>
    <cellStyle name="Normal 4" xfId="735"/>
    <cellStyle name="Normal 5" xfId="736"/>
    <cellStyle name="Normal 6" xfId="737"/>
    <cellStyle name="Normal 7" xfId="738"/>
    <cellStyle name="Normal 8" xfId="739"/>
    <cellStyle name="Normal 9" xfId="740"/>
    <cellStyle name="Percent" xfId="270" builtinId="5"/>
    <cellStyle name="Percent 2" xfId="741"/>
    <cellStyle name="style1478648479602" xfId="742"/>
    <cellStyle name="style1478648479602 2" xfId="743"/>
    <cellStyle name="style1478648479696" xfId="744"/>
    <cellStyle name="style1478648479696 2" xfId="745"/>
    <cellStyle name="style1478648479758" xfId="746"/>
    <cellStyle name="style1478648479758 2" xfId="747"/>
    <cellStyle name="style1478648479821" xfId="748"/>
    <cellStyle name="style1478648479821 2" xfId="749"/>
    <cellStyle name="style1478648479883" xfId="750"/>
    <cellStyle name="style1478648479883 2" xfId="751"/>
    <cellStyle name="style1478648479961" xfId="752"/>
    <cellStyle name="style1478648479961 2" xfId="753"/>
    <cellStyle name="style1478648480024" xfId="754"/>
    <cellStyle name="style1478648480024 2" xfId="755"/>
    <cellStyle name="style1478648480086" xfId="756"/>
    <cellStyle name="style1478648480086 2" xfId="757"/>
    <cellStyle name="style1478648480148" xfId="758"/>
    <cellStyle name="style1478648480148 2" xfId="759"/>
    <cellStyle name="style1478648480211" xfId="760"/>
    <cellStyle name="style1478648480211 2" xfId="761"/>
    <cellStyle name="style1478648480273" xfId="762"/>
    <cellStyle name="style1478648480273 2" xfId="763"/>
    <cellStyle name="style1478648480336" xfId="764"/>
    <cellStyle name="style1478648480336 2" xfId="765"/>
    <cellStyle name="style1478648480398" xfId="766"/>
    <cellStyle name="style1478648480398 2" xfId="767"/>
    <cellStyle name="style1478648480460" xfId="768"/>
    <cellStyle name="style1478648480460 2" xfId="769"/>
    <cellStyle name="style1478648480523" xfId="770"/>
    <cellStyle name="style1478648480523 2" xfId="771"/>
    <cellStyle name="style1478648480601" xfId="772"/>
    <cellStyle name="style1478648480601 2" xfId="773"/>
    <cellStyle name="style1478648480648" xfId="774"/>
    <cellStyle name="style1478648480648 2" xfId="775"/>
    <cellStyle name="style1478648480850" xfId="776"/>
    <cellStyle name="style1478648480850 2" xfId="777"/>
    <cellStyle name="style1478648480913" xfId="778"/>
    <cellStyle name="style1478648480913 2" xfId="779"/>
    <cellStyle name="style1478648480975" xfId="780"/>
    <cellStyle name="style1478648480975 2" xfId="781"/>
    <cellStyle name="style1478648481022" xfId="782"/>
    <cellStyle name="style1478648481022 2" xfId="783"/>
    <cellStyle name="style1478648481084" xfId="784"/>
    <cellStyle name="style1478648481084 2" xfId="785"/>
    <cellStyle name="style1478648481147" xfId="786"/>
    <cellStyle name="style1478648481147 2" xfId="787"/>
    <cellStyle name="style1478648481194" xfId="788"/>
    <cellStyle name="style1478648481194 2" xfId="789"/>
    <cellStyle name="style1478664485790" xfId="790"/>
    <cellStyle name="style1478664485915" xfId="791"/>
    <cellStyle name="style1478664486039" xfId="792"/>
    <cellStyle name="style1478664486164" xfId="793"/>
    <cellStyle name="style1478664486258" xfId="794"/>
    <cellStyle name="style1478664486414" xfId="795"/>
    <cellStyle name="style1478664486523" xfId="796"/>
    <cellStyle name="style1478664486648" xfId="797"/>
    <cellStyle name="style1478664486773" xfId="798"/>
    <cellStyle name="style1478664486882" xfId="799"/>
    <cellStyle name="style1478664487007" xfId="800"/>
    <cellStyle name="style1478664487116" xfId="801"/>
    <cellStyle name="style1478664487241" xfId="802"/>
    <cellStyle name="style1478664487350" xfId="803"/>
    <cellStyle name="style1478664487475" xfId="804"/>
    <cellStyle name="style1478664487599" xfId="805"/>
    <cellStyle name="style1478664487709" xfId="806"/>
    <cellStyle name="style1478664487989" xfId="807"/>
    <cellStyle name="style1478664488099" xfId="808"/>
    <cellStyle name="style1478664488223" xfId="809"/>
    <cellStyle name="style1478664488457" xfId="810"/>
    <cellStyle name="style1478664488582" xfId="811"/>
    <cellStyle name="style1479335080697" xfId="812"/>
    <cellStyle name="style1479335080807" xfId="813"/>
    <cellStyle name="style1479335080947" xfId="814"/>
    <cellStyle name="style1479335081104" xfId="815"/>
    <cellStyle name="style1479335081213" xfId="816"/>
    <cellStyle name="style1479335081385" xfId="817"/>
    <cellStyle name="style1479335081963" xfId="818"/>
    <cellStyle name="style1479335082025" xfId="819"/>
    <cellStyle name="style1479335082088" xfId="820"/>
    <cellStyle name="style1479335082134" xfId="821"/>
    <cellStyle name="style1479335082213" xfId="822"/>
    <cellStyle name="style1479335082275" xfId="823"/>
    <cellStyle name="style1479335082322" xfId="824"/>
    <cellStyle name="style1479335082384" xfId="825"/>
    <cellStyle name="style1479335082447" xfId="826"/>
    <cellStyle name="style1479335082509" xfId="827"/>
    <cellStyle name="style1479335082556" xfId="828"/>
    <cellStyle name="style1479335082681" xfId="829"/>
    <cellStyle name="style1479335082728" xfId="830"/>
    <cellStyle name="style1479335082790" xfId="831"/>
    <cellStyle name="style1479363751896" xfId="832"/>
    <cellStyle name="style1479363751958" xfId="833"/>
    <cellStyle name="style1479363752020" xfId="834"/>
    <cellStyle name="style1479363752067" xfId="835"/>
    <cellStyle name="style1479363752130" xfId="836"/>
    <cellStyle name="style1479363752192" xfId="837"/>
    <cellStyle name="style1479363752239" xfId="838"/>
    <cellStyle name="style1479363752301" xfId="839"/>
    <cellStyle name="style1479363752348" xfId="840"/>
    <cellStyle name="style1479363752395" xfId="841"/>
    <cellStyle name="style1479363752457" xfId="842"/>
    <cellStyle name="style1479363752504" xfId="843"/>
    <cellStyle name="style1479363755796" xfId="844"/>
    <cellStyle name="style1479363755936" xfId="845"/>
    <cellStyle name="style1479363764235" xfId="846"/>
    <cellStyle name="style1479363764313" xfId="847"/>
    <cellStyle name="style1479363764360" xfId="848"/>
    <cellStyle name="style1479363764407" xfId="849"/>
    <cellStyle name="style1479363764454" xfId="850"/>
    <cellStyle name="style1479363764516" xfId="851"/>
    <cellStyle name="style1479363764563" xfId="852"/>
    <cellStyle name="style1479363764625" xfId="853"/>
    <cellStyle name="style1479363764672" xfId="854"/>
    <cellStyle name="style1479363764734" xfId="855"/>
    <cellStyle name="style1479363764781" xfId="856"/>
    <cellStyle name="style1479363764890" xfId="857"/>
    <cellStyle name="style1479363764953" xfId="858"/>
    <cellStyle name="style1479363765000" xfId="859"/>
    <cellStyle name="style1479363765062" xfId="860"/>
    <cellStyle name="style1479363765358" xfId="861"/>
    <cellStyle name="style1479434513754" xfId="862"/>
    <cellStyle name="style1479434514238" xfId="863"/>
    <cellStyle name="style1479434514347" xfId="864"/>
    <cellStyle name="style1479434514472" xfId="865"/>
    <cellStyle name="style1479434521648" xfId="866"/>
    <cellStyle name="style1479434521710" xfId="867"/>
    <cellStyle name="style1479434521772" xfId="868"/>
    <cellStyle name="style1479434521819" xfId="869"/>
    <cellStyle name="style1479434521866" xfId="870"/>
    <cellStyle name="style1479434521928" xfId="871"/>
    <cellStyle name="style1479434521991" xfId="872"/>
    <cellStyle name="style1479434522038" xfId="873"/>
    <cellStyle name="style1479434522100" xfId="874"/>
    <cellStyle name="style1479434522178" xfId="875"/>
    <cellStyle name="style1479434522240" xfId="876"/>
    <cellStyle name="style1479434522318" xfId="877"/>
    <cellStyle name="style1479434522365" xfId="878"/>
    <cellStyle name="style1479434522428" xfId="879"/>
    <cellStyle name="style1479434522474" xfId="880"/>
    <cellStyle name="style1479440712872" xfId="881"/>
    <cellStyle name="style1479440712935" xfId="882"/>
    <cellStyle name="style1479440712982" xfId="883"/>
    <cellStyle name="style1479440713044" xfId="884"/>
    <cellStyle name="style1479440713091" xfId="885"/>
    <cellStyle name="style1479440713153" xfId="886"/>
    <cellStyle name="style1479440713216" xfId="887"/>
    <cellStyle name="style1479440713262" xfId="888"/>
    <cellStyle name="style1479440713325" xfId="889"/>
    <cellStyle name="style1479440713372" xfId="890"/>
    <cellStyle name="style1479440713434" xfId="891"/>
    <cellStyle name="style1479440713481" xfId="892"/>
    <cellStyle name="style1479440713543" xfId="893"/>
    <cellStyle name="style1479440713590" xfId="894"/>
    <cellStyle name="style1479440713621" xfId="895"/>
    <cellStyle name="style1479440713668" xfId="896"/>
    <cellStyle name="style1479440713730" xfId="897"/>
    <cellStyle name="style1479440713793" xfId="898"/>
    <cellStyle name="style1479440713840" xfId="899"/>
    <cellStyle name="style1479440714807" xfId="900"/>
    <cellStyle name="style1479440714854" xfId="901"/>
    <cellStyle name="style1479440714885" xfId="902"/>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54571313" xfId="491"/>
    <cellStyle name="style1480854571406" xfId="492"/>
    <cellStyle name="style1480854571453" xfId="493"/>
    <cellStyle name="style1480854571515" xfId="494"/>
    <cellStyle name="style1480854571578" xfId="495"/>
    <cellStyle name="style1480854571656" xfId="496"/>
    <cellStyle name="style1480854571703" xfId="497"/>
    <cellStyle name="style1480854571765" xfId="498"/>
    <cellStyle name="style1480854571827" xfId="499"/>
    <cellStyle name="style1480854571890" xfId="500"/>
    <cellStyle name="style1480854571952" xfId="501"/>
    <cellStyle name="style1480854571999" xfId="502"/>
    <cellStyle name="style1480854572061" xfId="503"/>
    <cellStyle name="style1480854572124" xfId="504"/>
    <cellStyle name="style1480854572186" xfId="505"/>
    <cellStyle name="style1480854572249" xfId="506"/>
    <cellStyle name="style1480854572295" xfId="507"/>
    <cellStyle name="style1480854572358" xfId="508"/>
    <cellStyle name="style1480854572420" xfId="509"/>
    <cellStyle name="style1480854572483" xfId="510"/>
    <cellStyle name="style1480854572529" xfId="511"/>
    <cellStyle name="style1480854572592" xfId="512"/>
    <cellStyle name="style1480854572654" xfId="513"/>
    <cellStyle name="style1480854572701" xfId="514"/>
    <cellStyle name="style1480854572763" xfId="515"/>
    <cellStyle name="style1480854572810" xfId="516"/>
    <cellStyle name="style1480854572873" xfId="517"/>
    <cellStyle name="style1480854572935" xfId="518"/>
    <cellStyle name="style1480854572982" xfId="519"/>
    <cellStyle name="style1480854573107" xfId="520"/>
    <cellStyle name="style1480854573169" xfId="521"/>
    <cellStyle name="style1480854573216" xfId="522"/>
    <cellStyle name="style1480854573278" xfId="523"/>
    <cellStyle name="style1480854573325" xfId="524"/>
    <cellStyle name="style1480854573465" xfId="525"/>
    <cellStyle name="style1480854573528" xfId="526"/>
    <cellStyle name="style1480854573575" xfId="527"/>
    <cellStyle name="style1480854573606" xfId="528"/>
    <cellStyle name="style1480854573668" xfId="529"/>
    <cellStyle name="style1480854573715" xfId="530"/>
    <cellStyle name="style1480854573777" xfId="531"/>
    <cellStyle name="style1480854573824" xfId="532"/>
    <cellStyle name="style1480854573887" xfId="533"/>
    <cellStyle name="style1480854573933" xfId="534"/>
    <cellStyle name="style1480854573996" xfId="536"/>
    <cellStyle name="style1480854574058" xfId="535"/>
    <cellStyle name="style1480854574121" xfId="537"/>
    <cellStyle name="style1480854574167" xfId="538"/>
    <cellStyle name="style1480854574323" xfId="539"/>
    <cellStyle name="style1480854574386" xfId="540"/>
    <cellStyle name="style1480854574433" xfId="541"/>
    <cellStyle name="style1480854574495" xfId="542"/>
    <cellStyle name="style1480854574542" xfId="543"/>
    <cellStyle name="style1480854574604" xfId="544"/>
    <cellStyle name="style1480854574745" xfId="545"/>
    <cellStyle name="style1480854574807" xfId="546"/>
    <cellStyle name="style1480854574854" xfId="547"/>
    <cellStyle name="style1480854574901" xfId="548"/>
    <cellStyle name="style1480854576383" xfId="549"/>
    <cellStyle name="style1480854576429" xfId="550"/>
    <cellStyle name="style1480854576492" xfId="551"/>
    <cellStyle name="style1480854577007" xfId="592"/>
    <cellStyle name="style1480854577069" xfId="593"/>
    <cellStyle name="style1480854577116" xfId="594"/>
    <cellStyle name="style1480854577163" xfId="595"/>
    <cellStyle name="style1480854577209" xfId="596"/>
    <cellStyle name="style1480854577256" xfId="597"/>
    <cellStyle name="style1480854577303" xfId="598"/>
    <cellStyle name="style1480854577350" xfId="599"/>
    <cellStyle name="style1480854578364" xfId="600"/>
    <cellStyle name="style1480854578426" xfId="601"/>
    <cellStyle name="style1480854578457" xfId="602"/>
    <cellStyle name="style1480854578504" xfId="603"/>
    <cellStyle name="style1480854578551" xfId="604"/>
    <cellStyle name="style1480854578598" xfId="605"/>
    <cellStyle name="style1480854578660" xfId="606"/>
    <cellStyle name="style1480854578691" xfId="607"/>
    <cellStyle name="style1480854578738" xfId="608"/>
    <cellStyle name="style1480854578785" xfId="609"/>
    <cellStyle name="style1480854578832" xfId="610"/>
    <cellStyle name="style1480854578988" xfId="611"/>
    <cellStyle name="style1480854579035" xfId="612"/>
    <cellStyle name="style1480854579081" xfId="613"/>
    <cellStyle name="style1480854579113" xfId="614"/>
    <cellStyle name="style1480854579175" xfId="615"/>
    <cellStyle name="style1480854579331" xfId="616"/>
    <cellStyle name="style1480854579362" xfId="617"/>
    <cellStyle name="style1480854579425" xfId="618"/>
    <cellStyle name="style1480854579471" xfId="619"/>
    <cellStyle name="style1480854638564" xfId="655"/>
    <cellStyle name="style1480854638642" xfId="656"/>
    <cellStyle name="style1480854638673" xfId="657"/>
    <cellStyle name="style1480854638736" xfId="658"/>
    <cellStyle name="style1480854638829" xfId="659"/>
    <cellStyle name="style1480854638907" xfId="660"/>
    <cellStyle name="style1480854638954" xfId="661"/>
    <cellStyle name="style1480854639017" xfId="662"/>
    <cellStyle name="style1480854639095" xfId="663"/>
    <cellStyle name="style1480854639188" xfId="664"/>
    <cellStyle name="style1480854639266" xfId="665"/>
    <cellStyle name="style1480854639329" xfId="666"/>
    <cellStyle name="style1480854639391" xfId="667"/>
    <cellStyle name="style1480854639453" xfId="668"/>
    <cellStyle name="style1480854639516" xfId="669"/>
    <cellStyle name="style1480854639563" xfId="670"/>
    <cellStyle name="style1480854639625" xfId="672"/>
    <cellStyle name="style1480854639687" xfId="671"/>
    <cellStyle name="style1480854639750" xfId="673"/>
    <cellStyle name="style1480854639812" xfId="674"/>
    <cellStyle name="style1480854639875" xfId="675"/>
    <cellStyle name="style1480854639984" xfId="676"/>
    <cellStyle name="style1480854640046" xfId="677"/>
    <cellStyle name="style1480854640109" xfId="678"/>
    <cellStyle name="style1480854640171" xfId="679"/>
    <cellStyle name="style1480854640233" xfId="680"/>
    <cellStyle name="style1480854640280" xfId="681"/>
    <cellStyle name="style1480854640343" xfId="682"/>
    <cellStyle name="style1480854640405" xfId="683"/>
    <cellStyle name="style1480854640467" xfId="684"/>
    <cellStyle name="style1480854640530" xfId="685"/>
    <cellStyle name="style1480854640592" xfId="686"/>
    <cellStyle name="style1480854640655" xfId="687"/>
    <cellStyle name="style1480854783654" xfId="620"/>
    <cellStyle name="style1480854783779" xfId="621"/>
    <cellStyle name="style1480854783857" xfId="622"/>
    <cellStyle name="style1480854783935" xfId="623"/>
    <cellStyle name="style1480854784013" xfId="624"/>
    <cellStyle name="style1480854784091" xfId="625"/>
    <cellStyle name="style1480854784200" xfId="626"/>
    <cellStyle name="style1480854784278" xfId="627"/>
    <cellStyle name="style1480854784356" xfId="628"/>
    <cellStyle name="style1480854784434" xfId="629"/>
    <cellStyle name="style1480854784527" xfId="630"/>
    <cellStyle name="style1480854784605" xfId="631"/>
    <cellStyle name="style1480854784683" xfId="632"/>
    <cellStyle name="style1480854784761" xfId="633"/>
    <cellStyle name="style1480854784839" xfId="634"/>
    <cellStyle name="style1480854784933" xfId="635"/>
    <cellStyle name="style1480854785011" xfId="636"/>
    <cellStyle name="style1480854785120" xfId="637"/>
    <cellStyle name="style1480854785198" xfId="638"/>
    <cellStyle name="style1480854785276" xfId="639"/>
    <cellStyle name="style1480854785370" xfId="640"/>
    <cellStyle name="style1480854785463" xfId="641"/>
    <cellStyle name="style1480854785541" xfId="642"/>
    <cellStyle name="style1480854785619" xfId="643"/>
    <cellStyle name="style1480854785713" xfId="644"/>
    <cellStyle name="style1480854785791" xfId="645"/>
    <cellStyle name="style1480854785885" xfId="646"/>
    <cellStyle name="style1480854785963" xfId="647"/>
    <cellStyle name="style1480854786041" xfId="648"/>
    <cellStyle name="style1480854786134" xfId="649"/>
    <cellStyle name="style1480854786540" xfId="650"/>
    <cellStyle name="style1480854786633" xfId="651"/>
    <cellStyle name="style1480854786743" xfId="652"/>
    <cellStyle name="style1480854786836" xfId="653"/>
    <cellStyle name="style1480854786945" xfId="654"/>
    <cellStyle name="style1480854992663" xfId="552"/>
    <cellStyle name="style1480854992756" xfId="553"/>
    <cellStyle name="style1480854992819" xfId="554"/>
    <cellStyle name="style1480854992897" xfId="555"/>
    <cellStyle name="style1480854992990" xfId="556"/>
    <cellStyle name="style1480854993068" xfId="557"/>
    <cellStyle name="style1480854993146" xfId="558"/>
    <cellStyle name="style1480854993224" xfId="559"/>
    <cellStyle name="style1480854993302" xfId="560"/>
    <cellStyle name="style1480854993380" xfId="561"/>
    <cellStyle name="style1480854993458" xfId="562"/>
    <cellStyle name="style1480854993552" xfId="563"/>
    <cellStyle name="style1480854993630" xfId="564"/>
    <cellStyle name="style1480854993708" xfId="565"/>
    <cellStyle name="style1480854993786" xfId="566"/>
    <cellStyle name="style1480854993864" xfId="567"/>
    <cellStyle name="style1480854993957" xfId="568"/>
    <cellStyle name="style1480854994035" xfId="569"/>
    <cellStyle name="style1480854994113" xfId="570"/>
    <cellStyle name="style1480854994191" xfId="571"/>
    <cellStyle name="style1480854994285" xfId="572"/>
    <cellStyle name="style1480854994363" xfId="573"/>
    <cellStyle name="style1480854994441" xfId="574"/>
    <cellStyle name="style1480854994519" xfId="575"/>
    <cellStyle name="style1480854994597" xfId="576"/>
    <cellStyle name="style1480854994675" xfId="577"/>
    <cellStyle name="style1480854994753" xfId="578"/>
    <cellStyle name="style1480854994831" xfId="579"/>
    <cellStyle name="style1480854994909" xfId="580"/>
    <cellStyle name="style1480854995003" xfId="581"/>
    <cellStyle name="style1480854995081" xfId="582"/>
    <cellStyle name="style1480854995159" xfId="583"/>
    <cellStyle name="style1480854995237" xfId="584"/>
    <cellStyle name="style1480854995315" xfId="586"/>
    <cellStyle name="style1480854995408" xfId="585"/>
    <cellStyle name="style1480854995486" xfId="587"/>
    <cellStyle name="style1480854995564" xfId="588"/>
    <cellStyle name="style1480854995642" xfId="589"/>
    <cellStyle name="style1480854995720" xfId="590"/>
    <cellStyle name="style1480854995798" xfId="591"/>
    <cellStyle name="style1480855093542" xfId="688"/>
    <cellStyle name="style1480855093635" xfId="689"/>
    <cellStyle name="style1480855093698" xfId="690"/>
    <cellStyle name="style1480855093760" xfId="691"/>
    <cellStyle name="style1480855093838" xfId="692"/>
    <cellStyle name="style1480855093916" xfId="693"/>
    <cellStyle name="style1480855093994" xfId="694"/>
    <cellStyle name="style1480855094072" xfId="695"/>
    <cellStyle name="style1480855094150" xfId="696"/>
    <cellStyle name="style1480855094228" xfId="697"/>
    <cellStyle name="style1480855094306" xfId="698"/>
    <cellStyle name="style1480855094384" xfId="699"/>
    <cellStyle name="style1480855094447" xfId="700"/>
    <cellStyle name="style1480855094525" xfId="701"/>
    <cellStyle name="style1480855094603" xfId="702"/>
    <cellStyle name="style1480855094681" xfId="703"/>
    <cellStyle name="style1480855094774" xfId="704"/>
    <cellStyle name="style1480855094852" xfId="705"/>
    <cellStyle name="style1480855094946" xfId="706"/>
    <cellStyle name="style1480855095024" xfId="707"/>
    <cellStyle name="style1480855095102" xfId="708"/>
    <cellStyle name="style1480855095180" xfId="709"/>
    <cellStyle name="style1480855095258" xfId="710"/>
    <cellStyle name="style1480855095320" xfId="711"/>
    <cellStyle name="style1480855095398" xfId="712"/>
    <cellStyle name="style1480855095476" xfId="713"/>
    <cellStyle name="style1480855095554" xfId="714"/>
    <cellStyle name="style1480855095632" xfId="715"/>
    <cellStyle name="style1480855095710" xfId="716"/>
    <cellStyle name="style1480855095788" xfId="717"/>
    <cellStyle name="style1480855095851" xfId="718"/>
    <cellStyle name="style1480855095929" xfId="719"/>
    <cellStyle name="style1480855096007" xfId="720"/>
    <cellStyle name="style1480855096085" xfId="722"/>
    <cellStyle name="style1480855096163" xfId="721"/>
    <cellStyle name="style1480855096256" xfId="723"/>
    <cellStyle name="style1480855096334" xfId="724"/>
    <cellStyle name="style1480855096397" xfId="725"/>
    <cellStyle name="style1480855096475" xfId="726"/>
    <cellStyle name="style1480855096553" xfId="727"/>
    <cellStyle name="style1480856906345" xfId="903"/>
    <cellStyle name="style1480856906407" xfId="904"/>
    <cellStyle name="style1480856906439" xfId="905"/>
    <cellStyle name="style1480856906485" xfId="906"/>
    <cellStyle name="style1480856906532" xfId="907"/>
    <cellStyle name="style1480856906579" xfId="908"/>
    <cellStyle name="style1480856906626" xfId="909"/>
    <cellStyle name="style1480856906673" xfId="910"/>
    <cellStyle name="style1480856906735" xfId="911"/>
    <cellStyle name="style1480856906782" xfId="912"/>
    <cellStyle name="style1480856906829" xfId="913"/>
    <cellStyle name="style1480856906875" xfId="914"/>
    <cellStyle name="style1480856906922" xfId="915"/>
    <cellStyle name="style1480856906969" xfId="916"/>
    <cellStyle name="style1480856907016" xfId="917"/>
    <cellStyle name="style1480856907078" xfId="918"/>
    <cellStyle name="style1480856907125" xfId="919"/>
    <cellStyle name="style1480856907172" xfId="920"/>
    <cellStyle name="style1480856907234" xfId="921"/>
    <cellStyle name="style1480856907281" xfId="922"/>
    <cellStyle name="style1480856907328" xfId="923"/>
    <cellStyle name="style1480856907375" xfId="924"/>
    <cellStyle name="style1480856907437" xfId="925"/>
    <cellStyle name="style1480856907484" xfId="926"/>
    <cellStyle name="style1480856907531" xfId="927"/>
    <cellStyle name="style1480856907577" xfId="928"/>
    <cellStyle name="style1480856907624" xfId="929"/>
    <cellStyle name="style1480856907687" xfId="930"/>
    <cellStyle name="style1480856907733" xfId="931"/>
    <cellStyle name="style1480856907796" xfId="932"/>
    <cellStyle name="style1480856907843" xfId="933"/>
    <cellStyle name="style1480856907889" xfId="934"/>
    <cellStyle name="style1480856907936" xfId="935"/>
    <cellStyle name="style1480856907983" xfId="936"/>
    <cellStyle name="style1480856908061" xfId="937"/>
    <cellStyle name="style1480856908108" xfId="938"/>
    <cellStyle name="style1480856908170" xfId="939"/>
    <cellStyle name="style1480856908201" xfId="940"/>
    <cellStyle name="style1480856908264" xfId="941"/>
    <cellStyle name="style1480856908311" xfId="942"/>
    <cellStyle name="style1480856908357" xfId="943"/>
    <cellStyle name="style1480856908404" xfId="944"/>
    <cellStyle name="style1480856908451" xfId="945"/>
    <cellStyle name="style1480856908498" xfId="946"/>
    <cellStyle name="style1480856908560" xfId="948"/>
    <cellStyle name="style1480856908607" xfId="947"/>
    <cellStyle name="style1480856908654" xfId="949"/>
    <cellStyle name="style1480856908701" xfId="950"/>
    <cellStyle name="style1480856908779" xfId="951"/>
    <cellStyle name="style1480856908825" xfId="952"/>
    <cellStyle name="style1480856908872" xfId="953"/>
    <cellStyle name="style1480856908935" xfId="954"/>
    <cellStyle name="style1480856908981" xfId="955"/>
    <cellStyle name="style1480856909028" xfId="956"/>
    <cellStyle name="style1480856909106" xfId="957"/>
    <cellStyle name="style1480856909169" xfId="958"/>
    <cellStyle name="style1480856909215" xfId="959"/>
    <cellStyle name="style1480856909262" xfId="960"/>
    <cellStyle name="style1480856909995" xfId="961"/>
    <cellStyle name="style1480856910058" xfId="962"/>
    <cellStyle name="style1480856910105" xfId="963"/>
    <cellStyle name="style1480856910401" xfId="964"/>
    <cellStyle name="style1480856910448" xfId="965"/>
    <cellStyle name="style1480856910495" xfId="966"/>
    <cellStyle name="style1480856910541" xfId="967"/>
    <cellStyle name="style1480856910573" xfId="968"/>
    <cellStyle name="style1480856910651" xfId="969"/>
    <cellStyle name="style1480856910697" xfId="970"/>
    <cellStyle name="style1480856910729" xfId="971"/>
    <cellStyle name="style1480856911306" xfId="972"/>
    <cellStyle name="style1480856911399" xfId="973"/>
    <cellStyle name="style1480856911431" xfId="974"/>
    <cellStyle name="style1480856911477" xfId="975"/>
    <cellStyle name="style1480856911524" xfId="976"/>
    <cellStyle name="style1480856911555" xfId="977"/>
    <cellStyle name="style1480856911587" xfId="978"/>
    <cellStyle name="style1480856911633" xfId="979"/>
    <cellStyle name="style1480856911665" xfId="980"/>
    <cellStyle name="style1480856911711" xfId="981"/>
    <cellStyle name="style1480856911758" xfId="982"/>
    <cellStyle name="style1480856911852" xfId="983"/>
    <cellStyle name="style1480856911899" xfId="984"/>
    <cellStyle name="style1480856911945" xfId="985"/>
    <cellStyle name="style1480856911977" xfId="986"/>
    <cellStyle name="style1480856912023" xfId="987"/>
    <cellStyle name="style1480856912055" xfId="988"/>
    <cellStyle name="style1480856912179" xfId="989"/>
    <cellStyle name="style1480856912211" xfId="990"/>
    <cellStyle name="style1480856912257" xfId="991"/>
    <cellStyle name="style1480856912304" xfId="992"/>
    <cellStyle name="style1480856963129" xfId="993"/>
    <cellStyle name="style1480856963207" xfId="994"/>
    <cellStyle name="style1480856963238" xfId="995"/>
    <cellStyle name="style1480856963285" xfId="996"/>
    <cellStyle name="style1480856963332" xfId="997"/>
    <cellStyle name="style1480856963394" xfId="998"/>
    <cellStyle name="style1480856963425" xfId="999"/>
    <cellStyle name="style1480856963488" xfId="1000"/>
    <cellStyle name="style1480856963535" xfId="1001"/>
    <cellStyle name="style1480856963581" xfId="1002"/>
    <cellStyle name="style1480856963628" xfId="1003"/>
    <cellStyle name="style1480856963675" xfId="1004"/>
    <cellStyle name="style1480856963722" xfId="1005"/>
    <cellStyle name="style1480856963769" xfId="1006"/>
    <cellStyle name="style1480856963815" xfId="1007"/>
    <cellStyle name="style1480856963878" xfId="1008"/>
    <cellStyle name="style1480856963925" xfId="1010"/>
    <cellStyle name="style1480856963971" xfId="1009"/>
    <cellStyle name="style1480856964034" xfId="1011"/>
    <cellStyle name="style1480856964081" xfId="1012"/>
    <cellStyle name="style1480856964127" xfId="1013"/>
    <cellStyle name="style1480856964237" xfId="1014"/>
    <cellStyle name="style1480856964283" xfId="1015"/>
    <cellStyle name="style1480856964330" xfId="1016"/>
    <cellStyle name="style1480856964377" xfId="1017"/>
    <cellStyle name="style1480856964424" xfId="1018"/>
    <cellStyle name="style1480856964471" xfId="1019"/>
    <cellStyle name="style1480856964533" xfId="1020"/>
    <cellStyle name="style1480856964580" xfId="1021"/>
    <cellStyle name="style1480856964627" xfId="1022"/>
    <cellStyle name="style1480856964673" xfId="1023"/>
    <cellStyle name="style1480856964736" xfId="1024"/>
    <cellStyle name="style1480856964783" xfId="1025"/>
    <cellStyle name="style1480856964907" xfId="1026"/>
    <cellStyle name="style1480856964954" xfId="1027"/>
    <cellStyle name="style1480856965001" xfId="1028"/>
    <cellStyle name="style1480856965048" xfId="1029"/>
    <cellStyle name="style1480856965095" xfId="1030"/>
    <cellStyle name="style1480856965157" xfId="1031"/>
    <cellStyle name="style1480856965204" xfId="1032"/>
    <cellStyle name="style1480856965251" xfId="1033"/>
    <cellStyle name="style1480856965297" xfId="1034"/>
    <cellStyle name="style1480856965344" xfId="1035"/>
    <cellStyle name="style1480856965391" xfId="1036"/>
    <cellStyle name="style1480856965438" xfId="1037"/>
    <cellStyle name="style1480856965485" xfId="1038"/>
    <cellStyle name="style1480856965531" xfId="1039"/>
    <cellStyle name="style1480856965625" xfId="1040"/>
    <cellStyle name="style1480856965656" xfId="1041"/>
    <cellStyle name="style1480856965703" xfId="1042"/>
    <cellStyle name="style1480856965797" xfId="1043"/>
    <cellStyle name="style1480856965843" xfId="1044"/>
    <cellStyle name="style1480856965890" xfId="1045"/>
    <cellStyle name="style1480856965937" xfId="1046"/>
    <cellStyle name="style1480856965984" xfId="1047"/>
    <cellStyle name="style1480856966031" xfId="1048"/>
    <cellStyle name="style1480856966093" xfId="1049"/>
    <cellStyle name="style1480856966140" xfId="1050"/>
    <cellStyle name="style1480856966187" xfId="1051"/>
    <cellStyle name="style1480856966233" xfId="1052"/>
  </cellStyles>
  <dxfs count="50">
    <dxf>
      <font>
        <color rgb="FF00B050"/>
      </font>
      <numFmt numFmtId="166" formatCode="\*0.0%"/>
    </dxf>
    <dxf>
      <font>
        <color rgb="FFFF0000"/>
      </font>
      <numFmt numFmtId="167" formatCode="\*\*0.0%"/>
    </dxf>
    <dxf>
      <font>
        <color rgb="FF00B050"/>
      </font>
      <numFmt numFmtId="166" formatCode="\*0.0%"/>
    </dxf>
    <dxf>
      <font>
        <color rgb="FFFF0000"/>
      </font>
      <numFmt numFmtId="167" formatCode="\*\*0.0%"/>
    </dxf>
    <dxf>
      <font>
        <color rgb="FF00B050"/>
      </font>
      <numFmt numFmtId="166" formatCode="\*0.0%"/>
    </dxf>
    <dxf>
      <font>
        <color rgb="FFFF0000"/>
      </font>
      <numFmt numFmtId="167" formatCode="\*\*0.0%"/>
    </dxf>
    <dxf>
      <font>
        <color rgb="FF00B050"/>
      </font>
      <numFmt numFmtId="168" formatCode="\*0.0"/>
    </dxf>
    <dxf>
      <font>
        <color rgb="FFFF0000"/>
      </font>
      <numFmt numFmtId="169" formatCode="\*\*0.0"/>
    </dxf>
    <dxf>
      <font>
        <color rgb="FF00B050"/>
      </font>
      <numFmt numFmtId="166" formatCode="\*0.0%"/>
    </dxf>
    <dxf>
      <font>
        <color rgb="FFFF0000"/>
      </font>
      <numFmt numFmtId="167" formatCode="\*\*0.0%"/>
    </dxf>
    <dxf>
      <font>
        <color rgb="FF00B050"/>
      </font>
      <numFmt numFmtId="168" formatCode="\*0.0"/>
    </dxf>
    <dxf>
      <font>
        <color rgb="FFFF0000"/>
      </font>
      <numFmt numFmtId="169" formatCode="\*\*0.0"/>
    </dxf>
    <dxf>
      <font>
        <color rgb="FF00B050"/>
      </font>
      <numFmt numFmtId="166" formatCode="\*0.0%"/>
    </dxf>
    <dxf>
      <font>
        <color rgb="FFFF0000"/>
      </font>
      <numFmt numFmtId="167" formatCode="\*\*0.0%"/>
    </dxf>
    <dxf>
      <font>
        <color rgb="FF00B050"/>
      </font>
      <numFmt numFmtId="168" formatCode="\*0.0"/>
    </dxf>
    <dxf>
      <font>
        <color rgb="FFFF0000"/>
      </font>
      <numFmt numFmtId="169" formatCode="\*\*0.0"/>
    </dxf>
    <dxf>
      <font>
        <color rgb="FF00B050"/>
      </font>
      <numFmt numFmtId="166" formatCode="\*0.0%"/>
    </dxf>
    <dxf>
      <font>
        <color rgb="FFFF0000"/>
      </font>
      <numFmt numFmtId="167" formatCode="\*\*0.0%"/>
    </dxf>
    <dxf>
      <font>
        <color rgb="FF00B050"/>
      </font>
      <numFmt numFmtId="166" formatCode="\*0.0%"/>
    </dxf>
    <dxf>
      <font>
        <color rgb="FFFF0000"/>
      </font>
      <numFmt numFmtId="167" formatCode="\*\*0.0%"/>
    </dxf>
    <dxf>
      <font>
        <color rgb="FF00B050"/>
      </font>
      <numFmt numFmtId="168" formatCode="\*0.0"/>
    </dxf>
    <dxf>
      <font>
        <color rgb="FFFF0000"/>
      </font>
      <numFmt numFmtId="169" formatCode="\*\*0.0"/>
    </dxf>
    <dxf>
      <font>
        <color rgb="FF00B050"/>
      </font>
      <numFmt numFmtId="166" formatCode="\*0.0%"/>
    </dxf>
    <dxf>
      <font>
        <color rgb="FFFF0000"/>
      </font>
      <numFmt numFmtId="167" formatCode="\*\*0.0%"/>
    </dxf>
    <dxf>
      <font>
        <color rgb="FF00B050"/>
      </font>
      <numFmt numFmtId="168" formatCode="\*0.0"/>
    </dxf>
    <dxf>
      <font>
        <color rgb="FFFF0000"/>
      </font>
      <numFmt numFmtId="169" formatCode="\*\*0.0"/>
    </dxf>
    <dxf>
      <font>
        <color rgb="FF00B050"/>
      </font>
      <numFmt numFmtId="166" formatCode="\*0.0%"/>
    </dxf>
    <dxf>
      <font>
        <color rgb="FFFF0000"/>
      </font>
      <numFmt numFmtId="167" formatCode="\*\*0.0%"/>
    </dxf>
    <dxf>
      <font>
        <color rgb="FF00B050"/>
      </font>
      <numFmt numFmtId="168" formatCode="\*0.0"/>
    </dxf>
    <dxf>
      <font>
        <color rgb="FFFF0000"/>
      </font>
      <numFmt numFmtId="169" formatCode="\*\*0.0"/>
    </dxf>
    <dxf>
      <font>
        <color rgb="FF00B050"/>
      </font>
      <numFmt numFmtId="166" formatCode="\*0.0%"/>
    </dxf>
    <dxf>
      <font>
        <color rgb="FFFF0000"/>
      </font>
      <numFmt numFmtId="167" formatCode="\*\*0.0%"/>
    </dxf>
    <dxf>
      <font>
        <color rgb="FF00B050"/>
      </font>
      <numFmt numFmtId="168" formatCode="\*0.0"/>
    </dxf>
    <dxf>
      <font>
        <color rgb="FFFF0000"/>
      </font>
      <numFmt numFmtId="169" formatCode="\*\*0.0"/>
    </dxf>
    <dxf>
      <font>
        <color rgb="FF00B050"/>
      </font>
      <numFmt numFmtId="166" formatCode="\*0.0%"/>
    </dxf>
    <dxf>
      <font>
        <color rgb="FFFF0000"/>
      </font>
      <numFmt numFmtId="167" formatCode="\*\*0.0%"/>
    </dxf>
    <dxf>
      <font>
        <color rgb="FF00B050"/>
      </font>
      <numFmt numFmtId="166" formatCode="\*0.0%"/>
    </dxf>
    <dxf>
      <font>
        <color rgb="FFFF0000"/>
      </font>
      <numFmt numFmtId="167" formatCode="\*\*0.0%"/>
    </dxf>
    <dxf>
      <font>
        <color rgb="FF00B050"/>
      </font>
      <numFmt numFmtId="168" formatCode="\*0.0"/>
    </dxf>
    <dxf>
      <font>
        <color rgb="FFFF0000"/>
      </font>
      <numFmt numFmtId="169" formatCode="\*\*0.0"/>
    </dxf>
    <dxf>
      <font>
        <color rgb="FF00B050"/>
      </font>
      <numFmt numFmtId="166" formatCode="\*0.0%"/>
    </dxf>
    <dxf>
      <font>
        <color rgb="FFFF0000"/>
      </font>
      <numFmt numFmtId="167" formatCode="\*\*0.0%"/>
    </dxf>
    <dxf>
      <font>
        <color rgb="FF00B050"/>
      </font>
      <numFmt numFmtId="168" formatCode="\*0.0"/>
    </dxf>
    <dxf>
      <font>
        <color rgb="FFFF0000"/>
      </font>
      <numFmt numFmtId="169" formatCode="\*\*0.0"/>
    </dxf>
    <dxf>
      <font>
        <color rgb="FF00B050"/>
      </font>
      <numFmt numFmtId="166" formatCode="\*0.0%"/>
    </dxf>
    <dxf>
      <font>
        <color rgb="FFFF0000"/>
      </font>
      <numFmt numFmtId="167" formatCode="\*\*0.0%"/>
    </dxf>
    <dxf>
      <font>
        <color rgb="FF00B050"/>
      </font>
      <numFmt numFmtId="166" formatCode="\*0.0%"/>
    </dxf>
    <dxf>
      <font>
        <color rgb="FF00B050"/>
      </font>
      <numFmt numFmtId="168" formatCode="\*0.0"/>
    </dxf>
    <dxf>
      <font>
        <color rgb="FFFF0000"/>
      </font>
      <numFmt numFmtId="169" formatCode="\*\*0.0"/>
    </dxf>
    <dxf>
      <font>
        <color rgb="FFFF0000"/>
      </font>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2741828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337724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49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1</xdr:col>
      <xdr:colOff>4231544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337724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28"/>
  <sheetViews>
    <sheetView tabSelected="1" zoomScaleNormal="100" workbookViewId="0">
      <pane ySplit="12" topLeftCell="A13" activePane="bottomLeft" state="frozen"/>
      <selection activeCell="J84" sqref="J84"/>
      <selection pane="bottomLeft" activeCell="C9" sqref="C9"/>
    </sheetView>
  </sheetViews>
  <sheetFormatPr defaultColWidth="8.85546875" defaultRowHeight="15" x14ac:dyDescent="0.25"/>
  <cols>
    <col min="1" max="1" width="26.140625" style="1" customWidth="1"/>
    <col min="2" max="2" width="13.7109375" style="1" customWidth="1"/>
    <col min="3" max="3" width="73" style="1" customWidth="1"/>
    <col min="4" max="16384" width="8.85546875" style="2"/>
  </cols>
  <sheetData>
    <row r="8" spans="1:3" x14ac:dyDescent="0.25">
      <c r="A8" s="1" t="s">
        <v>1</v>
      </c>
    </row>
    <row r="9" spans="1:3" x14ac:dyDescent="0.25">
      <c r="A9" s="1" t="s">
        <v>0</v>
      </c>
      <c r="C9" s="56" t="s">
        <v>218</v>
      </c>
    </row>
    <row r="10" spans="1:3" x14ac:dyDescent="0.25">
      <c r="A10" s="4" t="s">
        <v>74</v>
      </c>
      <c r="B10" s="4"/>
      <c r="C10" s="5" t="s">
        <v>65</v>
      </c>
    </row>
    <row r="12" spans="1:3" x14ac:dyDescent="0.25">
      <c r="B12" s="1" t="s">
        <v>68</v>
      </c>
      <c r="C12" s="1" t="s">
        <v>69</v>
      </c>
    </row>
    <row r="13" spans="1:3" x14ac:dyDescent="0.25">
      <c r="A13" s="1" t="s">
        <v>73</v>
      </c>
    </row>
    <row r="14" spans="1:3" x14ac:dyDescent="0.25">
      <c r="B14" s="1">
        <v>1</v>
      </c>
      <c r="C14" s="1" t="s">
        <v>88</v>
      </c>
    </row>
    <row r="15" spans="1:3" x14ac:dyDescent="0.25">
      <c r="A15" s="1" t="s">
        <v>66</v>
      </c>
    </row>
    <row r="16" spans="1:3" x14ac:dyDescent="0.25">
      <c r="B16" s="1">
        <v>2</v>
      </c>
      <c r="C16" s="1" t="s">
        <v>86</v>
      </c>
    </row>
    <row r="17" spans="1:5" x14ac:dyDescent="0.25">
      <c r="B17" s="1">
        <v>3</v>
      </c>
      <c r="C17" s="1" t="s">
        <v>222</v>
      </c>
    </row>
    <row r="18" spans="1:5" x14ac:dyDescent="0.25">
      <c r="B18" s="1">
        <v>4</v>
      </c>
      <c r="C18" s="1" t="s">
        <v>71</v>
      </c>
      <c r="E18" s="45"/>
    </row>
    <row r="19" spans="1:5" x14ac:dyDescent="0.25">
      <c r="B19" s="1">
        <v>5</v>
      </c>
      <c r="C19" s="1" t="s">
        <v>72</v>
      </c>
      <c r="E19" s="45"/>
    </row>
    <row r="20" spans="1:5" x14ac:dyDescent="0.25">
      <c r="B20" s="1">
        <v>6</v>
      </c>
      <c r="C20" s="20" t="s">
        <v>132</v>
      </c>
    </row>
    <row r="21" spans="1:5" x14ac:dyDescent="0.25">
      <c r="B21" s="1">
        <v>7</v>
      </c>
      <c r="C21" s="1" t="s">
        <v>102</v>
      </c>
    </row>
    <row r="22" spans="1:5" x14ac:dyDescent="0.25">
      <c r="B22" s="1">
        <v>8</v>
      </c>
      <c r="C22" s="1" t="s">
        <v>220</v>
      </c>
    </row>
    <row r="23" spans="1:5" x14ac:dyDescent="0.25">
      <c r="B23" s="1">
        <v>9</v>
      </c>
      <c r="C23" s="1" t="s">
        <v>221</v>
      </c>
    </row>
    <row r="24" spans="1:5" x14ac:dyDescent="0.25">
      <c r="B24" s="1">
        <v>10</v>
      </c>
      <c r="C24" s="1" t="s">
        <v>78</v>
      </c>
    </row>
    <row r="25" spans="1:5" x14ac:dyDescent="0.25">
      <c r="A25" s="1" t="s">
        <v>76</v>
      </c>
    </row>
    <row r="26" spans="1:5" x14ac:dyDescent="0.25">
      <c r="B26" s="1">
        <v>11</v>
      </c>
      <c r="C26" s="1" t="s">
        <v>34</v>
      </c>
    </row>
    <row r="27" spans="1:5" x14ac:dyDescent="0.25">
      <c r="A27" s="2" t="s">
        <v>214</v>
      </c>
      <c r="B27" s="2"/>
      <c r="C27" s="2"/>
    </row>
    <row r="28" spans="1:5" x14ac:dyDescent="0.25">
      <c r="A28" s="4"/>
      <c r="B28" s="4">
        <v>12</v>
      </c>
      <c r="C28" s="4" t="s">
        <v>214</v>
      </c>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9" sqref="B9"/>
    </sheetView>
  </sheetViews>
  <sheetFormatPr defaultColWidth="8.85546875" defaultRowHeight="15" x14ac:dyDescent="0.25"/>
  <cols>
    <col min="1" max="1" width="49.7109375" style="1" customWidth="1"/>
    <col min="2" max="4" width="12.7109375" style="1" customWidth="1"/>
    <col min="5" max="16384" width="8.85546875" style="2"/>
  </cols>
  <sheetData>
    <row r="8" spans="1:4" ht="14.45" x14ac:dyDescent="0.3">
      <c r="A8" s="1" t="s">
        <v>1</v>
      </c>
    </row>
    <row r="9" spans="1:4" ht="14.45" x14ac:dyDescent="0.3">
      <c r="A9" s="1" t="s">
        <v>0</v>
      </c>
      <c r="B9" s="9" t="str">
        <f>Index!$C9</f>
        <v>23 January 2017</v>
      </c>
    </row>
    <row r="10" spans="1:4" ht="14.45" x14ac:dyDescent="0.3">
      <c r="A10" s="1" t="s">
        <v>77</v>
      </c>
      <c r="B10" s="28">
        <f>Index!B23</f>
        <v>9</v>
      </c>
    </row>
    <row r="11" spans="1:4" ht="14.45" x14ac:dyDescent="0.3">
      <c r="A11" s="2" t="s">
        <v>74</v>
      </c>
      <c r="B11" s="3" t="str">
        <f>Index!C23</f>
        <v>Organisation/venue use by activity - top 15 activities (adults)</v>
      </c>
      <c r="C11" s="2"/>
      <c r="D11" s="2"/>
    </row>
    <row r="12" spans="1:4" ht="14.45" x14ac:dyDescent="0.3">
      <c r="A12" s="4" t="s">
        <v>80</v>
      </c>
      <c r="B12" s="5" t="s">
        <v>81</v>
      </c>
      <c r="C12" s="4"/>
      <c r="D12" s="4"/>
    </row>
    <row r="13" spans="1:4" x14ac:dyDescent="0.25">
      <c r="B13" s="6" t="s">
        <v>2</v>
      </c>
      <c r="C13" s="1" t="s">
        <v>41</v>
      </c>
      <c r="D13" s="1" t="s">
        <v>42</v>
      </c>
    </row>
    <row r="14" spans="1:4" ht="14.45" x14ac:dyDescent="0.3">
      <c r="A14" s="15"/>
      <c r="B14" s="15" t="s">
        <v>9</v>
      </c>
      <c r="C14" s="15"/>
      <c r="D14" s="15"/>
    </row>
    <row r="15" spans="1:4" ht="14.45" x14ac:dyDescent="0.3">
      <c r="A15" s="1" t="s">
        <v>111</v>
      </c>
      <c r="B15" s="7">
        <v>113.1</v>
      </c>
      <c r="C15" s="7">
        <v>50</v>
      </c>
      <c r="D15" s="7">
        <v>63.1</v>
      </c>
    </row>
    <row r="16" spans="1:4" ht="14.45" x14ac:dyDescent="0.3">
      <c r="A16" s="1" t="s">
        <v>119</v>
      </c>
      <c r="B16" s="7">
        <v>33.700000000000003</v>
      </c>
      <c r="C16" s="7">
        <v>13.3</v>
      </c>
      <c r="D16" s="7">
        <v>20.399999999999999</v>
      </c>
    </row>
    <row r="17" spans="1:4" ht="14.45" x14ac:dyDescent="0.3">
      <c r="A17" s="1" t="s">
        <v>112</v>
      </c>
      <c r="B17" s="7">
        <v>21.1</v>
      </c>
      <c r="C17" s="7">
        <v>15.6</v>
      </c>
      <c r="D17" s="7">
        <v>5.5</v>
      </c>
    </row>
    <row r="18" spans="1:4" ht="14.45" x14ac:dyDescent="0.3">
      <c r="A18" s="1" t="s">
        <v>215</v>
      </c>
      <c r="B18" s="7">
        <v>14.6</v>
      </c>
      <c r="C18" s="7">
        <v>3.8</v>
      </c>
      <c r="D18" s="7">
        <v>10.9</v>
      </c>
    </row>
    <row r="19" spans="1:4" ht="14.45" x14ac:dyDescent="0.3">
      <c r="A19" s="1" t="s">
        <v>113</v>
      </c>
      <c r="B19" s="7">
        <v>13.8</v>
      </c>
      <c r="C19" s="7">
        <v>10.8</v>
      </c>
      <c r="D19" s="7">
        <v>2.9</v>
      </c>
    </row>
    <row r="20" spans="1:4" ht="14.45" x14ac:dyDescent="0.3">
      <c r="A20" s="1" t="s">
        <v>120</v>
      </c>
      <c r="B20" s="7">
        <v>10.4</v>
      </c>
      <c r="C20" s="7">
        <v>4.9000000000000004</v>
      </c>
      <c r="D20" s="7">
        <v>5.4</v>
      </c>
    </row>
    <row r="21" spans="1:4" ht="14.45" x14ac:dyDescent="0.3">
      <c r="A21" s="1" t="s">
        <v>107</v>
      </c>
      <c r="B21" s="7">
        <v>9.4</v>
      </c>
      <c r="C21" s="7">
        <v>5.3</v>
      </c>
      <c r="D21" s="7">
        <v>4.2</v>
      </c>
    </row>
    <row r="22" spans="1:4" ht="14.45" x14ac:dyDescent="0.3">
      <c r="A22" s="1" t="s">
        <v>122</v>
      </c>
      <c r="B22" s="7">
        <v>8.3000000000000007</v>
      </c>
      <c r="C22" s="7">
        <v>0.4</v>
      </c>
      <c r="D22" s="7">
        <v>7.9</v>
      </c>
    </row>
    <row r="23" spans="1:4" ht="14.45" x14ac:dyDescent="0.3">
      <c r="A23" s="1" t="s">
        <v>118</v>
      </c>
      <c r="B23" s="7">
        <v>7.9</v>
      </c>
      <c r="C23" s="7">
        <v>5.0999999999999996</v>
      </c>
      <c r="D23" s="7">
        <v>2.8</v>
      </c>
    </row>
    <row r="24" spans="1:4" ht="14.45" x14ac:dyDescent="0.3">
      <c r="A24" s="1" t="s">
        <v>106</v>
      </c>
      <c r="B24" s="7">
        <v>7</v>
      </c>
      <c r="C24" s="7">
        <v>5.8</v>
      </c>
      <c r="D24" s="7">
        <v>1.2</v>
      </c>
    </row>
    <row r="25" spans="1:4" ht="14.45" x14ac:dyDescent="0.3">
      <c r="A25" s="1" t="s">
        <v>109</v>
      </c>
      <c r="B25" s="7">
        <v>6.4</v>
      </c>
      <c r="C25" s="7">
        <v>6.3</v>
      </c>
      <c r="D25" s="7">
        <v>0.1</v>
      </c>
    </row>
    <row r="26" spans="1:4" ht="14.45" x14ac:dyDescent="0.3">
      <c r="A26" s="1" t="s">
        <v>115</v>
      </c>
      <c r="B26" s="7">
        <v>5.9</v>
      </c>
      <c r="C26" s="7">
        <v>0.5</v>
      </c>
      <c r="D26" s="7">
        <v>5.4</v>
      </c>
    </row>
    <row r="27" spans="1:4" ht="14.45" x14ac:dyDescent="0.3">
      <c r="A27" s="1" t="s">
        <v>116</v>
      </c>
      <c r="B27" s="7">
        <v>5.9</v>
      </c>
      <c r="C27" s="7">
        <v>0.1</v>
      </c>
      <c r="D27" s="7">
        <v>5.8</v>
      </c>
    </row>
    <row r="28" spans="1:4" ht="14.45" x14ac:dyDescent="0.3">
      <c r="A28" s="1" t="s">
        <v>114</v>
      </c>
      <c r="B28" s="7">
        <v>5.6</v>
      </c>
      <c r="C28" s="7">
        <v>3.1</v>
      </c>
      <c r="D28" s="7">
        <v>2.4</v>
      </c>
    </row>
    <row r="29" spans="1:4" ht="14.45" x14ac:dyDescent="0.3">
      <c r="A29" s="1" t="s">
        <v>121</v>
      </c>
      <c r="B29" s="7">
        <v>4.4000000000000004</v>
      </c>
      <c r="C29" s="7">
        <v>2.5</v>
      </c>
      <c r="D29" s="7">
        <v>1.9</v>
      </c>
    </row>
    <row r="31" spans="1:4" ht="14.45" x14ac:dyDescent="0.3">
      <c r="A31" s="15"/>
      <c r="B31" s="15" t="s">
        <v>10</v>
      </c>
      <c r="C31" s="15"/>
      <c r="D31" s="15"/>
    </row>
    <row r="32" spans="1:4" ht="14.45" x14ac:dyDescent="0.3">
      <c r="A32" s="1" t="s">
        <v>111</v>
      </c>
      <c r="B32" s="8">
        <v>0.34340777971883246</v>
      </c>
      <c r="C32" s="8">
        <v>0.30683800588735821</v>
      </c>
      <c r="D32" s="8">
        <v>0.37917501917703084</v>
      </c>
    </row>
    <row r="33" spans="1:4" ht="14.45" x14ac:dyDescent="0.3">
      <c r="A33" s="1" t="s">
        <v>119</v>
      </c>
      <c r="B33" s="8">
        <v>0.10243385136257338</v>
      </c>
      <c r="C33" s="8">
        <v>8.1945483128116198E-2</v>
      </c>
      <c r="D33" s="8">
        <v>0.12247259636894453</v>
      </c>
    </row>
    <row r="34" spans="1:4" ht="14.45" x14ac:dyDescent="0.3">
      <c r="A34" s="1" t="s">
        <v>112</v>
      </c>
      <c r="B34" s="8">
        <v>6.4170767130650647E-2</v>
      </c>
      <c r="C34" s="8">
        <v>9.6071225237064961E-2</v>
      </c>
      <c r="D34" s="8">
        <v>3.2970373899441581E-2</v>
      </c>
    </row>
    <row r="35" spans="1:4" ht="14.45" x14ac:dyDescent="0.3">
      <c r="A35" s="1" t="s">
        <v>215</v>
      </c>
      <c r="B35" s="8">
        <v>4.4461128884028742E-2</v>
      </c>
      <c r="C35" s="8">
        <v>2.3245642367459501E-2</v>
      </c>
      <c r="D35" s="8">
        <v>6.5211035349330218E-2</v>
      </c>
    </row>
    <row r="36" spans="1:4" ht="14.45" x14ac:dyDescent="0.3">
      <c r="A36" s="1" t="s">
        <v>113</v>
      </c>
      <c r="B36" s="8">
        <v>4.1909812428247518E-2</v>
      </c>
      <c r="C36" s="8">
        <v>6.6639689096758825E-2</v>
      </c>
      <c r="D36" s="8">
        <v>1.7722640129875091E-2</v>
      </c>
    </row>
    <row r="37" spans="1:4" ht="14.45" x14ac:dyDescent="0.3">
      <c r="A37" s="1" t="s">
        <v>120</v>
      </c>
      <c r="B37" s="8">
        <v>3.1496254411077271E-2</v>
      </c>
      <c r="C37" s="8">
        <v>3.0315514745037679E-2</v>
      </c>
      <c r="D37" s="8">
        <v>3.2651082400105773E-2</v>
      </c>
    </row>
    <row r="38" spans="1:4" ht="14.45" x14ac:dyDescent="0.3">
      <c r="A38" s="1" t="s">
        <v>107</v>
      </c>
      <c r="B38" s="8">
        <v>2.8662304452921773E-2</v>
      </c>
      <c r="C38" s="8">
        <v>3.2338495594858088E-2</v>
      </c>
      <c r="D38" s="8">
        <v>2.5066788399864218E-2</v>
      </c>
    </row>
    <row r="39" spans="1:4" ht="14.45" x14ac:dyDescent="0.3">
      <c r="A39" s="1" t="s">
        <v>122</v>
      </c>
      <c r="B39" s="8">
        <v>2.5287391979078356E-2</v>
      </c>
      <c r="C39" s="8">
        <v>2.6749754213960595E-3</v>
      </c>
      <c r="D39" s="8">
        <v>4.7403572447525077E-2</v>
      </c>
    </row>
    <row r="40" spans="1:4" ht="14.45" x14ac:dyDescent="0.3">
      <c r="A40" s="1" t="s">
        <v>118</v>
      </c>
      <c r="B40" s="8">
        <v>2.3910820844497627E-2</v>
      </c>
      <c r="C40" s="8">
        <v>3.1439340292180019E-2</v>
      </c>
      <c r="D40" s="8">
        <v>1.654751695610408E-2</v>
      </c>
    </row>
    <row r="41" spans="1:4" ht="14.45" x14ac:dyDescent="0.3">
      <c r="A41" s="1" t="s">
        <v>106</v>
      </c>
      <c r="B41" s="8">
        <v>2.128549077971683E-2</v>
      </c>
      <c r="C41" s="8">
        <v>3.561955686587813E-2</v>
      </c>
      <c r="D41" s="8">
        <v>7.2659899625657455E-3</v>
      </c>
    </row>
    <row r="42" spans="1:4" ht="14.45" x14ac:dyDescent="0.3">
      <c r="A42" s="1" t="s">
        <v>109</v>
      </c>
      <c r="B42" s="8">
        <v>1.9305662704306194E-2</v>
      </c>
      <c r="C42" s="8">
        <v>3.8685867205556251E-2</v>
      </c>
      <c r="D42" s="8">
        <v>3.5076245418518579E-4</v>
      </c>
    </row>
    <row r="43" spans="1:4" x14ac:dyDescent="0.25">
      <c r="A43" s="1" t="s">
        <v>116</v>
      </c>
      <c r="B43" s="8">
        <v>1.7992628298258873E-2</v>
      </c>
      <c r="C43" s="8">
        <v>6.3028367543669251E-4</v>
      </c>
      <c r="D43" s="8">
        <v>3.4973951194649862E-2</v>
      </c>
    </row>
    <row r="44" spans="1:4" x14ac:dyDescent="0.25">
      <c r="A44" s="1" t="s">
        <v>115</v>
      </c>
      <c r="B44" s="8">
        <v>1.7960068383279678E-2</v>
      </c>
      <c r="C44" s="8">
        <v>3.1703775846897552E-3</v>
      </c>
      <c r="D44" s="8">
        <v>3.242519509540083E-2</v>
      </c>
    </row>
    <row r="45" spans="1:4" x14ac:dyDescent="0.25">
      <c r="A45" s="1" t="s">
        <v>114</v>
      </c>
      <c r="B45" s="8">
        <v>1.6867647851025291E-2</v>
      </c>
      <c r="C45" s="8">
        <v>1.9157042957420361E-2</v>
      </c>
      <c r="D45" s="8">
        <v>1.4628494189254824E-2</v>
      </c>
    </row>
    <row r="46" spans="1:4" x14ac:dyDescent="0.25">
      <c r="A46" s="1" t="s">
        <v>121</v>
      </c>
      <c r="B46" s="8">
        <v>1.323937741472692E-2</v>
      </c>
      <c r="C46" s="8">
        <v>1.5148982267941249E-2</v>
      </c>
      <c r="D46" s="8">
        <v>1.1371679398047547E-2</v>
      </c>
    </row>
    <row r="47" spans="1:4" x14ac:dyDescent="0.25">
      <c r="A47" s="4"/>
      <c r="B47" s="4"/>
      <c r="C47" s="4"/>
      <c r="D47" s="4"/>
    </row>
    <row r="48" spans="1:4" x14ac:dyDescent="0.25">
      <c r="A48" s="60" t="s">
        <v>219</v>
      </c>
      <c r="B48" s="2"/>
      <c r="C48" s="2"/>
      <c r="D48" s="2"/>
    </row>
    <row r="49" spans="1:2" x14ac:dyDescent="0.25">
      <c r="A49" s="57" t="s">
        <v>39</v>
      </c>
      <c r="B49" s="58"/>
    </row>
    <row r="50" spans="1:2" x14ac:dyDescent="0.25">
      <c r="A50" s="44" t="s">
        <v>40</v>
      </c>
      <c r="B50" s="43"/>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69" formatCode="\*\*0.0"/>
            </x14:dxf>
          </x14:cfRule>
          <x14:cfRule type="expression" priority="166" id="{ADC05639-F897-4C8C-8F23-3FD34F9FA274}">
            <xm:f>B15&lt;'11'!$B$99</xm:f>
            <x14:dxf>
              <font>
                <color rgb="FF00B050"/>
              </font>
              <numFmt numFmtId="168" formatCode="\*0.0"/>
            </x14:dxf>
          </x14:cfRule>
          <xm:sqref>B15:D29</xm:sqref>
        </x14:conditionalFormatting>
        <x14:conditionalFormatting xmlns:xm="http://schemas.microsoft.com/office/excel/2006/main">
          <x14:cfRule type="expression" priority="167" id="{F2D5A7B0-AD5E-4F6B-B3FF-C560C6870F72}">
            <xm:f>B15&lt;'11'!$B$100</xm:f>
            <x14:dxf>
              <font>
                <color rgb="FFFF0000"/>
              </font>
              <numFmt numFmtId="167" formatCode="\*\*0.0%"/>
            </x14:dxf>
          </x14:cfRule>
          <x14:cfRule type="expression" priority="168" id="{E1AD5B34-F662-4D70-91D4-C50C530CDF87}">
            <xm:f>B15&lt;'11'!$B$99</xm:f>
            <x14:dxf>
              <font>
                <color rgb="FF00B050"/>
              </font>
              <numFmt numFmtId="166"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9" sqref="C9"/>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1" t="s">
        <v>1</v>
      </c>
    </row>
    <row r="9" spans="1:3" ht="14.45" x14ac:dyDescent="0.3">
      <c r="A9" s="1" t="s">
        <v>0</v>
      </c>
      <c r="C9" s="9" t="str">
        <f>Index!$C9</f>
        <v>23 January 2017</v>
      </c>
    </row>
    <row r="10" spans="1:3" x14ac:dyDescent="0.25">
      <c r="A10" s="1" t="s">
        <v>77</v>
      </c>
      <c r="C10" s="28">
        <f>Index!B24</f>
        <v>10</v>
      </c>
    </row>
    <row r="11" spans="1:3" x14ac:dyDescent="0.25">
      <c r="A11" s="2" t="s">
        <v>74</v>
      </c>
      <c r="B11" s="2"/>
      <c r="C11" s="3" t="str">
        <f>Index!C24</f>
        <v>Non-playing roles (adults)</v>
      </c>
    </row>
    <row r="12" spans="1:3" x14ac:dyDescent="0.25">
      <c r="A12" s="4" t="s">
        <v>80</v>
      </c>
      <c r="B12" s="4"/>
      <c r="C12" s="5" t="s">
        <v>81</v>
      </c>
    </row>
    <row r="13" spans="1:3" s="32" customFormat="1" ht="14.45" x14ac:dyDescent="0.3">
      <c r="A13" s="13"/>
      <c r="B13" s="13"/>
      <c r="C13" s="13" t="s">
        <v>2</v>
      </c>
    </row>
    <row r="14" spans="1:3" x14ac:dyDescent="0.25">
      <c r="A14" s="15"/>
      <c r="B14" s="15"/>
      <c r="C14" s="15" t="s">
        <v>9</v>
      </c>
    </row>
    <row r="15" spans="1:3" x14ac:dyDescent="0.25">
      <c r="A15" s="1" t="s">
        <v>75</v>
      </c>
      <c r="B15" s="6"/>
      <c r="C15" s="6"/>
    </row>
    <row r="16" spans="1:3" ht="14.45" x14ac:dyDescent="0.3">
      <c r="A16" s="2"/>
      <c r="B16" s="1" t="s">
        <v>41</v>
      </c>
      <c r="C16" s="16">
        <v>34.299999999999997</v>
      </c>
    </row>
    <row r="17" spans="1:3" ht="14.45" x14ac:dyDescent="0.3">
      <c r="A17" s="2"/>
      <c r="B17" s="1" t="s">
        <v>42</v>
      </c>
      <c r="C17" s="16">
        <v>23.6</v>
      </c>
    </row>
    <row r="18" spans="1:3" x14ac:dyDescent="0.25">
      <c r="B18" s="9" t="s">
        <v>2</v>
      </c>
      <c r="C18" s="16">
        <v>57.9</v>
      </c>
    </row>
    <row r="19" spans="1:3" x14ac:dyDescent="0.25">
      <c r="A19" s="15"/>
      <c r="B19" s="15"/>
      <c r="C19" s="15" t="s">
        <v>10</v>
      </c>
    </row>
    <row r="20" spans="1:3" ht="14.45" x14ac:dyDescent="0.3">
      <c r="A20" s="1" t="s">
        <v>75</v>
      </c>
      <c r="B20" s="6"/>
      <c r="C20" s="6"/>
    </row>
    <row r="21" spans="1:3" ht="14.45" x14ac:dyDescent="0.3">
      <c r="B21" s="1" t="s">
        <v>41</v>
      </c>
      <c r="C21" s="8">
        <v>0.21043480230115025</v>
      </c>
    </row>
    <row r="22" spans="1:3" ht="14.45" x14ac:dyDescent="0.3">
      <c r="B22" s="1" t="s">
        <v>42</v>
      </c>
      <c r="C22" s="8">
        <v>0.14190845758940537</v>
      </c>
    </row>
    <row r="23" spans="1:3" ht="14.45" x14ac:dyDescent="0.3">
      <c r="B23" s="9" t="s">
        <v>2</v>
      </c>
      <c r="C23" s="8">
        <v>0.17579150126284374</v>
      </c>
    </row>
    <row r="24" spans="1:3" ht="14.45" x14ac:dyDescent="0.3">
      <c r="A24" s="4"/>
      <c r="B24" s="4"/>
      <c r="C24" s="4"/>
    </row>
    <row r="25" spans="1:3" ht="14.45" x14ac:dyDescent="0.3">
      <c r="A25" s="42" t="s">
        <v>64</v>
      </c>
    </row>
    <row r="26" spans="1:3" ht="14.45" x14ac:dyDescent="0.3">
      <c r="A26" s="42" t="s">
        <v>39</v>
      </c>
    </row>
    <row r="27" spans="1:3" ht="14.45" x14ac:dyDescent="0.3">
      <c r="A27" s="42" t="s">
        <v>40</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C16&lt;'11'!$B$100</xm:f>
            <x14:dxf>
              <font>
                <color rgb="FFFF0000"/>
              </font>
              <numFmt numFmtId="169" formatCode="\*\*0.0"/>
            </x14:dxf>
          </x14:cfRule>
          <x14:cfRule type="expression" priority="174" id="{855BBBCC-9A6C-46B0-AD6F-43140C3BB5B8}">
            <xm:f>C16&lt;'11'!$B$99</xm:f>
            <x14:dxf>
              <font>
                <color rgb="FF00B050"/>
              </font>
              <numFmt numFmtId="168" formatCode="\*0.0"/>
            </x14:dxf>
          </x14:cfRule>
          <xm:sqref>C16:C18</xm:sqref>
        </x14:conditionalFormatting>
        <x14:conditionalFormatting xmlns:xm="http://schemas.microsoft.com/office/excel/2006/main">
          <x14:cfRule type="expression" priority="175" id="{4A2422D0-4D2C-4C84-9081-865282FAC583}">
            <xm:f>C18&lt;'11'!$B$100</xm:f>
            <x14:dxf>
              <font>
                <color rgb="FFFF0000"/>
              </font>
              <numFmt numFmtId="167" formatCode="\*\*0.0%"/>
            </x14:dxf>
          </x14:cfRule>
          <x14:cfRule type="expression" priority="176" id="{826B673F-525B-43AC-984B-0B8643BD041A}">
            <xm:f>C18&lt;'11'!$B$99</xm:f>
            <x14:dxf>
              <font>
                <color rgb="FF00B050"/>
              </font>
              <numFmt numFmtId="166" formatCode="\*0.0%"/>
            </x14:dxf>
          </x14:cfRule>
          <xm:sqref>C23</xm:sqref>
        </x14:conditionalFormatting>
        <x14:conditionalFormatting xmlns:xm="http://schemas.microsoft.com/office/excel/2006/main">
          <x14:cfRule type="expression" priority="269" id="{4A2422D0-4D2C-4C84-9081-865282FAC583}">
            <xm:f>C16&lt;'11'!$B$100</xm:f>
            <x14:dxf>
              <font>
                <color rgb="FFFF0000"/>
              </font>
              <numFmt numFmtId="167" formatCode="\*\*0.0%"/>
            </x14:dxf>
          </x14:cfRule>
          <x14:cfRule type="expression" priority="270" id="{826B673F-525B-43AC-984B-0B8643BD041A}">
            <xm:f>C16&lt;'11'!$B$99</xm:f>
            <x14:dxf>
              <font>
                <color rgb="FF00B050"/>
              </font>
              <numFmt numFmtId="166" formatCode="\*0.0%"/>
            </x14:dxf>
          </x14:cfRule>
          <xm:sqref>C21</xm:sqref>
        </x14:conditionalFormatting>
        <x14:conditionalFormatting xmlns:xm="http://schemas.microsoft.com/office/excel/2006/main">
          <x14:cfRule type="expression" priority="275" id="{4A2422D0-4D2C-4C84-9081-865282FAC583}">
            <xm:f>C17&lt;'11'!$B$100</xm:f>
            <x14:dxf>
              <font>
                <color rgb="FFFF0000"/>
              </font>
              <numFmt numFmtId="167" formatCode="\*\*0.0%"/>
            </x14:dxf>
          </x14:cfRule>
          <x14:cfRule type="expression" priority="276" id="{826B673F-525B-43AC-984B-0B8643BD041A}">
            <xm:f>C17&lt;'11'!$B$99</xm:f>
            <x14:dxf>
              <font>
                <color rgb="FF00B050"/>
              </font>
              <numFmt numFmtId="166" formatCode="\*0.0%"/>
            </x14:dxf>
          </x14:cfRule>
          <xm:sqref>C22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B9" sqref="B9"/>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1</v>
      </c>
    </row>
    <row r="9" spans="1:10" ht="14.45" x14ac:dyDescent="0.3">
      <c r="A9" s="1" t="s">
        <v>0</v>
      </c>
      <c r="B9" s="9" t="str">
        <f>Index!$C9</f>
        <v>23 January 2017</v>
      </c>
    </row>
    <row r="10" spans="1:10" x14ac:dyDescent="0.25">
      <c r="A10" s="1" t="s">
        <v>77</v>
      </c>
      <c r="B10" s="28">
        <f>Index!B26</f>
        <v>11</v>
      </c>
    </row>
    <row r="11" spans="1:10" s="4" customFormat="1" ht="14.45" x14ac:dyDescent="0.3">
      <c r="A11" s="4" t="s">
        <v>74</v>
      </c>
      <c r="B11" s="5" t="str">
        <f>Index!C26</f>
        <v>Margins of error</v>
      </c>
    </row>
    <row r="12" spans="1:10" ht="14.45" x14ac:dyDescent="0.3">
      <c r="A12" s="9" t="s">
        <v>133</v>
      </c>
      <c r="C12" s="6"/>
      <c r="D12" s="6"/>
      <c r="E12" s="6"/>
      <c r="F12" s="6"/>
      <c r="G12" s="6"/>
      <c r="H12" s="6"/>
    </row>
    <row r="13" spans="1:10" ht="14.45" x14ac:dyDescent="0.3">
      <c r="A13" s="6" t="s">
        <v>32</v>
      </c>
      <c r="B13" s="14" t="s">
        <v>134</v>
      </c>
      <c r="C13" s="34" t="s">
        <v>135</v>
      </c>
      <c r="D13" s="34" t="s">
        <v>136</v>
      </c>
      <c r="E13" s="34" t="s">
        <v>137</v>
      </c>
      <c r="F13" s="34" t="s">
        <v>138</v>
      </c>
      <c r="G13" s="34" t="s">
        <v>139</v>
      </c>
      <c r="H13" s="34" t="s">
        <v>140</v>
      </c>
      <c r="I13" s="35" t="s">
        <v>141</v>
      </c>
      <c r="J13" s="14" t="s">
        <v>33</v>
      </c>
    </row>
    <row r="14" spans="1:10" ht="14.45" x14ac:dyDescent="0.3">
      <c r="A14" s="36">
        <v>1000</v>
      </c>
      <c r="B14" s="37">
        <v>2.5</v>
      </c>
      <c r="C14" s="38">
        <v>2.5</v>
      </c>
      <c r="D14" s="38">
        <v>2.4</v>
      </c>
      <c r="E14" s="38">
        <v>2.2000000000000002</v>
      </c>
      <c r="F14" s="38">
        <v>2.2999999999999998</v>
      </c>
      <c r="G14" s="38">
        <v>1.9</v>
      </c>
      <c r="H14" s="38">
        <v>1.9</v>
      </c>
      <c r="I14" s="37">
        <v>1.7</v>
      </c>
      <c r="J14" s="37">
        <v>2.4</v>
      </c>
    </row>
    <row r="15" spans="1:10" ht="14.45" x14ac:dyDescent="0.3">
      <c r="A15" s="36">
        <v>2000</v>
      </c>
      <c r="B15" s="37">
        <v>1.75</v>
      </c>
      <c r="C15" s="38">
        <v>1.75</v>
      </c>
      <c r="D15" s="38">
        <v>1.7</v>
      </c>
      <c r="E15" s="38">
        <v>1.6</v>
      </c>
      <c r="F15" s="38">
        <v>1.65</v>
      </c>
      <c r="G15" s="38">
        <v>1.35</v>
      </c>
      <c r="H15" s="38">
        <v>1.35</v>
      </c>
      <c r="I15" s="37">
        <v>1.2</v>
      </c>
      <c r="J15" s="37">
        <v>1.7</v>
      </c>
    </row>
    <row r="16" spans="1:10" ht="14.45" x14ac:dyDescent="0.3">
      <c r="A16" s="36">
        <v>5000</v>
      </c>
      <c r="B16" s="37">
        <v>1.1200000000000001</v>
      </c>
      <c r="C16" s="38">
        <v>1.1000000000000001</v>
      </c>
      <c r="D16" s="38">
        <v>1.06</v>
      </c>
      <c r="E16" s="38">
        <v>1</v>
      </c>
      <c r="F16" s="38">
        <v>1.04</v>
      </c>
      <c r="G16" s="38">
        <v>0.86</v>
      </c>
      <c r="H16" s="38">
        <v>0.86</v>
      </c>
      <c r="I16" s="37">
        <v>0.78</v>
      </c>
      <c r="J16" s="37">
        <v>1.08</v>
      </c>
    </row>
    <row r="17" spans="1:10" ht="14.45" x14ac:dyDescent="0.3">
      <c r="A17" s="36">
        <v>10000</v>
      </c>
      <c r="B17" s="37">
        <v>0.79</v>
      </c>
      <c r="C17" s="38">
        <v>0.78</v>
      </c>
      <c r="D17" s="38">
        <v>0.76</v>
      </c>
      <c r="E17" s="38">
        <v>0.71</v>
      </c>
      <c r="F17" s="38">
        <v>0.74</v>
      </c>
      <c r="G17" s="38">
        <v>0.61</v>
      </c>
      <c r="H17" s="38">
        <v>0.61</v>
      </c>
      <c r="I17" s="37">
        <v>0.54</v>
      </c>
      <c r="J17" s="37">
        <v>0.76</v>
      </c>
    </row>
    <row r="18" spans="1:10" ht="14.45" x14ac:dyDescent="0.3">
      <c r="A18" s="36">
        <v>20000</v>
      </c>
      <c r="B18" s="37">
        <v>0.56000000000000005</v>
      </c>
      <c r="C18" s="38">
        <v>0.55500000000000005</v>
      </c>
      <c r="D18" s="38">
        <v>0.53500000000000003</v>
      </c>
      <c r="E18" s="38">
        <v>0.5</v>
      </c>
      <c r="F18" s="38">
        <v>0.52</v>
      </c>
      <c r="G18" s="38">
        <v>0.435</v>
      </c>
      <c r="H18" s="38">
        <v>0.435</v>
      </c>
      <c r="I18" s="37">
        <v>0.38500000000000001</v>
      </c>
      <c r="J18" s="37">
        <v>0.54</v>
      </c>
    </row>
    <row r="19" spans="1:10" ht="14.45" x14ac:dyDescent="0.3">
      <c r="A19" s="36">
        <v>50000</v>
      </c>
      <c r="B19" s="37">
        <v>0.35399999999999998</v>
      </c>
      <c r="C19" s="38">
        <v>0.35</v>
      </c>
      <c r="D19" s="38">
        <v>0.33800000000000002</v>
      </c>
      <c r="E19" s="38">
        <v>0.318</v>
      </c>
      <c r="F19" s="38">
        <v>0.33</v>
      </c>
      <c r="G19" s="38">
        <v>0.27400000000000002</v>
      </c>
      <c r="H19" s="38">
        <v>0.27400000000000002</v>
      </c>
      <c r="I19" s="37">
        <v>0.24399999999999999</v>
      </c>
      <c r="J19" s="37">
        <v>0.34</v>
      </c>
    </row>
    <row r="20" spans="1:10" ht="14.45" x14ac:dyDescent="0.3">
      <c r="A20" s="36">
        <v>100000</v>
      </c>
      <c r="B20" s="37">
        <v>0.25</v>
      </c>
      <c r="C20" s="38">
        <v>0.247</v>
      </c>
      <c r="D20" s="38">
        <v>0.23899999999999999</v>
      </c>
      <c r="E20" s="38">
        <v>0.22500000000000001</v>
      </c>
      <c r="F20" s="38">
        <v>0.23300000000000001</v>
      </c>
      <c r="G20" s="38">
        <v>0.19400000000000001</v>
      </c>
      <c r="H20" s="38">
        <v>0.19400000000000001</v>
      </c>
      <c r="I20" s="37">
        <v>0.17199999999999999</v>
      </c>
      <c r="J20" s="37">
        <v>0.24099999999999999</v>
      </c>
    </row>
    <row r="21" spans="1:10" ht="14.45" x14ac:dyDescent="0.3">
      <c r="A21" s="36">
        <v>200000</v>
      </c>
      <c r="B21" s="37">
        <v>0.17699999999999999</v>
      </c>
      <c r="C21" s="38">
        <v>0.17499999999999999</v>
      </c>
      <c r="D21" s="38">
        <v>0.16900000000000001</v>
      </c>
      <c r="E21" s="38">
        <v>0.159</v>
      </c>
      <c r="F21" s="38">
        <v>0.16500000000000001</v>
      </c>
      <c r="G21" s="38">
        <v>0.13800000000000001</v>
      </c>
      <c r="H21" s="39" t="s">
        <v>142</v>
      </c>
      <c r="I21" s="37">
        <v>0.122</v>
      </c>
      <c r="J21" s="37">
        <v>0.17100000000000001</v>
      </c>
    </row>
    <row r="22" spans="1:10" ht="14.45" x14ac:dyDescent="0.3">
      <c r="A22" s="36">
        <v>500000</v>
      </c>
      <c r="B22" s="37">
        <v>0.112</v>
      </c>
      <c r="C22" s="38">
        <v>0.111</v>
      </c>
      <c r="D22" s="38">
        <v>0.107</v>
      </c>
      <c r="E22" s="38">
        <v>0.1</v>
      </c>
      <c r="F22" s="38">
        <v>0.104</v>
      </c>
      <c r="G22" s="39" t="s">
        <v>142</v>
      </c>
      <c r="H22" s="39" t="s">
        <v>142</v>
      </c>
      <c r="I22" s="40" t="s">
        <v>142</v>
      </c>
      <c r="J22" s="37">
        <v>0.108</v>
      </c>
    </row>
    <row r="23" spans="1:10" ht="14.45" x14ac:dyDescent="0.3">
      <c r="A23" s="36">
        <v>800000</v>
      </c>
      <c r="B23" s="37">
        <v>8.8999999999999996E-2</v>
      </c>
      <c r="C23" s="38">
        <v>8.7999999999999995E-2</v>
      </c>
      <c r="D23" s="38">
        <v>8.5000000000000006E-2</v>
      </c>
      <c r="E23" s="38">
        <v>7.9000000000000001E-2</v>
      </c>
      <c r="F23" s="38">
        <v>8.2000000000000003E-2</v>
      </c>
      <c r="G23" s="39" t="s">
        <v>142</v>
      </c>
      <c r="H23" s="39" t="s">
        <v>142</v>
      </c>
      <c r="I23" s="40" t="s">
        <v>142</v>
      </c>
      <c r="J23" s="37">
        <v>8.5000000000000006E-2</v>
      </c>
    </row>
    <row r="24" spans="1:10" ht="14.45" x14ac:dyDescent="0.3">
      <c r="A24" s="36">
        <v>1000000</v>
      </c>
      <c r="B24" s="37">
        <v>7.9000000000000001E-2</v>
      </c>
      <c r="C24" s="38">
        <v>7.8E-2</v>
      </c>
      <c r="D24" s="38">
        <v>7.5999999999999998E-2</v>
      </c>
      <c r="E24" s="38">
        <v>7.0999999999999994E-2</v>
      </c>
      <c r="F24" s="38">
        <v>7.3999999999999996E-2</v>
      </c>
      <c r="G24" s="39" t="s">
        <v>142</v>
      </c>
      <c r="H24" s="39" t="s">
        <v>142</v>
      </c>
      <c r="I24" s="40" t="s">
        <v>142</v>
      </c>
      <c r="J24" s="37">
        <v>7.5999999999999998E-2</v>
      </c>
    </row>
    <row r="25" spans="1:10" ht="14.45" x14ac:dyDescent="0.3">
      <c r="A25" s="36">
        <v>1500000</v>
      </c>
      <c r="B25" s="37">
        <v>6.5000000000000002E-2</v>
      </c>
      <c r="C25" s="38">
        <v>6.4000000000000001E-2</v>
      </c>
      <c r="D25" s="38">
        <v>6.2E-2</v>
      </c>
      <c r="E25" s="39" t="s">
        <v>142</v>
      </c>
      <c r="F25" s="38">
        <v>0.06</v>
      </c>
      <c r="G25" s="39" t="s">
        <v>142</v>
      </c>
      <c r="H25" s="39" t="s">
        <v>142</v>
      </c>
      <c r="I25" s="40" t="s">
        <v>142</v>
      </c>
      <c r="J25" s="37">
        <v>6.2E-2</v>
      </c>
    </row>
    <row r="26" spans="1:10" ht="14.45" x14ac:dyDescent="0.3">
      <c r="A26" s="36">
        <v>2000000</v>
      </c>
      <c r="B26" s="37">
        <v>5.6000000000000001E-2</v>
      </c>
      <c r="C26" s="38">
        <v>5.5E-2</v>
      </c>
      <c r="D26" s="38">
        <v>5.2999999999999999E-2</v>
      </c>
      <c r="E26" s="39" t="s">
        <v>142</v>
      </c>
      <c r="F26" s="38">
        <v>5.1999999999999998E-2</v>
      </c>
      <c r="G26" s="39" t="s">
        <v>142</v>
      </c>
      <c r="H26" s="39" t="s">
        <v>142</v>
      </c>
      <c r="I26" s="40" t="s">
        <v>142</v>
      </c>
      <c r="J26" s="37">
        <v>5.3999999999999999E-2</v>
      </c>
    </row>
    <row r="27" spans="1:10" ht="14.45" x14ac:dyDescent="0.3">
      <c r="A27" s="36">
        <v>5000000</v>
      </c>
      <c r="B27" s="37">
        <v>3.5000000000000003E-2</v>
      </c>
      <c r="C27" s="39" t="s">
        <v>142</v>
      </c>
      <c r="D27" s="39" t="s">
        <v>142</v>
      </c>
      <c r="E27" s="39" t="s">
        <v>142</v>
      </c>
      <c r="F27" s="39" t="s">
        <v>142</v>
      </c>
      <c r="G27" s="39" t="s">
        <v>142</v>
      </c>
      <c r="H27" s="39" t="s">
        <v>142</v>
      </c>
      <c r="I27" s="40" t="s">
        <v>142</v>
      </c>
      <c r="J27" s="37">
        <v>3.4000000000000002E-2</v>
      </c>
    </row>
    <row r="28" spans="1:10" ht="14.45" x14ac:dyDescent="0.3">
      <c r="A28" s="36">
        <v>8000000</v>
      </c>
      <c r="B28" s="37" t="s">
        <v>142</v>
      </c>
      <c r="C28" s="39" t="s">
        <v>142</v>
      </c>
      <c r="D28" s="39" t="s">
        <v>142</v>
      </c>
      <c r="E28" s="39" t="s">
        <v>142</v>
      </c>
      <c r="F28" s="39" t="s">
        <v>142</v>
      </c>
      <c r="G28" s="39" t="s">
        <v>142</v>
      </c>
      <c r="H28" s="39" t="s">
        <v>142</v>
      </c>
      <c r="I28" s="40" t="s">
        <v>142</v>
      </c>
      <c r="J28" s="37">
        <v>2.7E-2</v>
      </c>
    </row>
    <row r="29" spans="1:10" ht="14.45" x14ac:dyDescent="0.3">
      <c r="A29" s="6"/>
      <c r="C29" s="6"/>
      <c r="D29" s="6"/>
      <c r="E29" s="6"/>
      <c r="F29" s="6"/>
      <c r="G29" s="6"/>
      <c r="H29" s="6"/>
    </row>
    <row r="30" spans="1:10" x14ac:dyDescent="0.25">
      <c r="A30" s="9" t="s">
        <v>154</v>
      </c>
      <c r="C30" s="6"/>
      <c r="D30" s="6"/>
      <c r="E30" s="6"/>
      <c r="F30" s="6"/>
      <c r="G30" s="6"/>
      <c r="H30" s="6"/>
    </row>
    <row r="31" spans="1:10" x14ac:dyDescent="0.25">
      <c r="A31" s="6" t="s">
        <v>32</v>
      </c>
      <c r="B31" s="14" t="s">
        <v>143</v>
      </c>
      <c r="C31" s="21" t="s">
        <v>144</v>
      </c>
      <c r="D31" s="21" t="s">
        <v>145</v>
      </c>
      <c r="E31" s="21" t="s">
        <v>146</v>
      </c>
      <c r="F31" s="21" t="s">
        <v>147</v>
      </c>
      <c r="G31" s="21" t="s">
        <v>148</v>
      </c>
      <c r="H31" s="21" t="s">
        <v>149</v>
      </c>
      <c r="I31" s="14" t="s">
        <v>150</v>
      </c>
      <c r="J31" s="14" t="s">
        <v>35</v>
      </c>
    </row>
    <row r="32" spans="1:10" x14ac:dyDescent="0.25">
      <c r="A32" s="22">
        <v>1000</v>
      </c>
      <c r="B32" s="41">
        <v>2500</v>
      </c>
      <c r="C32" s="36">
        <v>2500</v>
      </c>
      <c r="D32" s="36">
        <v>2400</v>
      </c>
      <c r="E32" s="36">
        <v>2200</v>
      </c>
      <c r="F32" s="36">
        <v>2300</v>
      </c>
      <c r="G32" s="36">
        <v>1900</v>
      </c>
      <c r="H32" s="36">
        <v>1900</v>
      </c>
      <c r="I32" s="41">
        <v>1700</v>
      </c>
      <c r="J32" s="41">
        <v>2400</v>
      </c>
    </row>
    <row r="33" spans="1:10" x14ac:dyDescent="0.25">
      <c r="A33" s="22">
        <v>2000</v>
      </c>
      <c r="B33" s="41">
        <v>3500</v>
      </c>
      <c r="C33" s="36">
        <v>3500</v>
      </c>
      <c r="D33" s="36">
        <v>3400</v>
      </c>
      <c r="E33" s="36">
        <v>3200</v>
      </c>
      <c r="F33" s="36">
        <v>3300</v>
      </c>
      <c r="G33" s="36">
        <v>2700</v>
      </c>
      <c r="H33" s="36">
        <v>2700</v>
      </c>
      <c r="I33" s="41">
        <v>2400</v>
      </c>
      <c r="J33" s="41">
        <v>3400</v>
      </c>
    </row>
    <row r="34" spans="1:10" x14ac:dyDescent="0.25">
      <c r="A34" s="22">
        <v>5000</v>
      </c>
      <c r="B34" s="41">
        <v>5600</v>
      </c>
      <c r="C34" s="36">
        <v>5500</v>
      </c>
      <c r="D34" s="36">
        <v>5300</v>
      </c>
      <c r="E34" s="36">
        <v>5000</v>
      </c>
      <c r="F34" s="36">
        <v>5200</v>
      </c>
      <c r="G34" s="36">
        <v>4300</v>
      </c>
      <c r="H34" s="36">
        <v>4300</v>
      </c>
      <c r="I34" s="41">
        <v>3900</v>
      </c>
      <c r="J34" s="41">
        <v>5400</v>
      </c>
    </row>
    <row r="35" spans="1:10" x14ac:dyDescent="0.25">
      <c r="A35" s="22">
        <v>10000</v>
      </c>
      <c r="B35" s="41">
        <v>7900</v>
      </c>
      <c r="C35" s="36">
        <v>7800</v>
      </c>
      <c r="D35" s="36">
        <v>7600</v>
      </c>
      <c r="E35" s="36">
        <v>7100</v>
      </c>
      <c r="F35" s="36">
        <v>7400</v>
      </c>
      <c r="G35" s="36">
        <v>6100</v>
      </c>
      <c r="H35" s="36">
        <v>6100</v>
      </c>
      <c r="I35" s="41">
        <v>5400</v>
      </c>
      <c r="J35" s="41">
        <v>7600</v>
      </c>
    </row>
    <row r="36" spans="1:10" x14ac:dyDescent="0.25">
      <c r="A36" s="22">
        <v>20000</v>
      </c>
      <c r="B36" s="41">
        <v>11200</v>
      </c>
      <c r="C36" s="36">
        <v>11100</v>
      </c>
      <c r="D36" s="36">
        <v>10700</v>
      </c>
      <c r="E36" s="36">
        <v>10000</v>
      </c>
      <c r="F36" s="36">
        <v>10400</v>
      </c>
      <c r="G36" s="36">
        <v>8700</v>
      </c>
      <c r="H36" s="36">
        <v>8700</v>
      </c>
      <c r="I36" s="41">
        <v>7700</v>
      </c>
      <c r="J36" s="41">
        <v>10800</v>
      </c>
    </row>
    <row r="37" spans="1:10" x14ac:dyDescent="0.25">
      <c r="A37" s="22">
        <v>50000</v>
      </c>
      <c r="B37" s="41">
        <v>17700</v>
      </c>
      <c r="C37" s="36">
        <v>17500</v>
      </c>
      <c r="D37" s="36">
        <v>16900</v>
      </c>
      <c r="E37" s="36">
        <v>15900</v>
      </c>
      <c r="F37" s="36">
        <v>16500</v>
      </c>
      <c r="G37" s="36">
        <v>13700</v>
      </c>
      <c r="H37" s="36">
        <v>13700</v>
      </c>
      <c r="I37" s="41">
        <v>12200</v>
      </c>
      <c r="J37" s="41">
        <v>17000</v>
      </c>
    </row>
    <row r="38" spans="1:10" x14ac:dyDescent="0.25">
      <c r="A38" s="22">
        <v>100000</v>
      </c>
      <c r="B38" s="41">
        <v>25000</v>
      </c>
      <c r="C38" s="36">
        <v>24700</v>
      </c>
      <c r="D38" s="36">
        <v>23900</v>
      </c>
      <c r="E38" s="36">
        <v>22500</v>
      </c>
      <c r="F38" s="36">
        <v>23300</v>
      </c>
      <c r="G38" s="36">
        <v>19400</v>
      </c>
      <c r="H38" s="36">
        <v>19400</v>
      </c>
      <c r="I38" s="41">
        <v>17200</v>
      </c>
      <c r="J38" s="41">
        <v>24100</v>
      </c>
    </row>
    <row r="39" spans="1:10" x14ac:dyDescent="0.25">
      <c r="A39" s="22">
        <v>200000</v>
      </c>
      <c r="B39" s="41">
        <v>35400</v>
      </c>
      <c r="C39" s="36">
        <v>35000</v>
      </c>
      <c r="D39" s="36">
        <v>33800</v>
      </c>
      <c r="E39" s="36">
        <v>31800</v>
      </c>
      <c r="F39" s="36">
        <v>32900</v>
      </c>
      <c r="G39" s="36">
        <v>27500</v>
      </c>
      <c r="H39" s="39" t="s">
        <v>142</v>
      </c>
      <c r="I39" s="41">
        <v>24400</v>
      </c>
      <c r="J39" s="41">
        <v>34100</v>
      </c>
    </row>
    <row r="40" spans="1:10" x14ac:dyDescent="0.25">
      <c r="A40" s="22">
        <v>500000</v>
      </c>
      <c r="B40" s="41">
        <v>56000</v>
      </c>
      <c r="C40" s="36">
        <v>55300</v>
      </c>
      <c r="D40" s="36">
        <v>53400</v>
      </c>
      <c r="E40" s="36">
        <v>50200</v>
      </c>
      <c r="F40" s="36">
        <v>52100</v>
      </c>
      <c r="G40" s="39" t="s">
        <v>142</v>
      </c>
      <c r="H40" s="39" t="s">
        <v>142</v>
      </c>
      <c r="I40" s="40" t="s">
        <v>142</v>
      </c>
      <c r="J40" s="41">
        <v>53900</v>
      </c>
    </row>
    <row r="41" spans="1:10" x14ac:dyDescent="0.25">
      <c r="A41" s="22">
        <v>800000</v>
      </c>
      <c r="B41" s="41">
        <v>70800</v>
      </c>
      <c r="C41" s="36">
        <v>70000</v>
      </c>
      <c r="D41" s="36">
        <v>67600</v>
      </c>
      <c r="E41" s="36">
        <v>63500</v>
      </c>
      <c r="F41" s="36">
        <v>65900</v>
      </c>
      <c r="G41" s="39" t="s">
        <v>142</v>
      </c>
      <c r="H41" s="39" t="s">
        <v>142</v>
      </c>
      <c r="I41" s="40" t="s">
        <v>142</v>
      </c>
      <c r="J41" s="41">
        <v>68100</v>
      </c>
    </row>
    <row r="42" spans="1:10" x14ac:dyDescent="0.25">
      <c r="A42" s="22">
        <v>1000000</v>
      </c>
      <c r="B42" s="41">
        <v>79200</v>
      </c>
      <c r="C42" s="36">
        <v>78200</v>
      </c>
      <c r="D42" s="36">
        <v>75500</v>
      </c>
      <c r="E42" s="36">
        <v>71000</v>
      </c>
      <c r="F42" s="36">
        <v>73700</v>
      </c>
      <c r="G42" s="39" t="s">
        <v>142</v>
      </c>
      <c r="H42" s="39" t="s">
        <v>142</v>
      </c>
      <c r="I42" s="40" t="s">
        <v>142</v>
      </c>
      <c r="J42" s="41">
        <v>76200</v>
      </c>
    </row>
    <row r="43" spans="1:10" x14ac:dyDescent="0.25">
      <c r="A43" s="22">
        <v>1500000</v>
      </c>
      <c r="B43" s="41">
        <v>96900</v>
      </c>
      <c r="C43" s="36">
        <v>95800</v>
      </c>
      <c r="D43" s="36">
        <v>92500</v>
      </c>
      <c r="E43" s="39" t="s">
        <v>142</v>
      </c>
      <c r="F43" s="36">
        <v>90200</v>
      </c>
      <c r="G43" s="39" t="s">
        <v>142</v>
      </c>
      <c r="H43" s="39" t="s">
        <v>142</v>
      </c>
      <c r="I43" s="40" t="s">
        <v>142</v>
      </c>
      <c r="J43" s="41">
        <v>93300</v>
      </c>
    </row>
    <row r="44" spans="1:10" x14ac:dyDescent="0.25">
      <c r="A44" s="22">
        <v>2000000</v>
      </c>
      <c r="B44" s="41">
        <v>111900</v>
      </c>
      <c r="C44" s="36">
        <v>110600</v>
      </c>
      <c r="D44" s="36">
        <v>106800</v>
      </c>
      <c r="E44" s="39" t="s">
        <v>142</v>
      </c>
      <c r="F44" s="36">
        <v>104200</v>
      </c>
      <c r="G44" s="39" t="s">
        <v>142</v>
      </c>
      <c r="H44" s="39" t="s">
        <v>142</v>
      </c>
      <c r="I44" s="40" t="s">
        <v>142</v>
      </c>
      <c r="J44" s="41">
        <v>107700</v>
      </c>
    </row>
    <row r="45" spans="1:10" x14ac:dyDescent="0.25">
      <c r="A45" s="22">
        <v>5000000</v>
      </c>
      <c r="B45" s="41">
        <v>177000</v>
      </c>
      <c r="C45" s="39" t="s">
        <v>142</v>
      </c>
      <c r="D45" s="39" t="s">
        <v>142</v>
      </c>
      <c r="E45" s="39" t="s">
        <v>142</v>
      </c>
      <c r="F45" s="39" t="s">
        <v>142</v>
      </c>
      <c r="G45" s="39" t="s">
        <v>142</v>
      </c>
      <c r="H45" s="39" t="s">
        <v>142</v>
      </c>
      <c r="I45" s="40" t="s">
        <v>142</v>
      </c>
      <c r="J45" s="41">
        <v>170300</v>
      </c>
    </row>
    <row r="46" spans="1:10" x14ac:dyDescent="0.25">
      <c r="A46" s="22">
        <v>8000000</v>
      </c>
      <c r="B46" s="41" t="s">
        <v>142</v>
      </c>
      <c r="C46" s="39" t="s">
        <v>142</v>
      </c>
      <c r="D46" s="39" t="s">
        <v>142</v>
      </c>
      <c r="E46" s="39" t="s">
        <v>142</v>
      </c>
      <c r="F46" s="39" t="s">
        <v>142</v>
      </c>
      <c r="G46" s="39" t="s">
        <v>142</v>
      </c>
      <c r="H46" s="39" t="s">
        <v>142</v>
      </c>
      <c r="I46" s="40" t="s">
        <v>142</v>
      </c>
      <c r="J46" s="41">
        <v>215400</v>
      </c>
    </row>
    <row r="47" spans="1:10" x14ac:dyDescent="0.25">
      <c r="A47" s="6" t="s">
        <v>151</v>
      </c>
      <c r="C47" s="6"/>
      <c r="D47" s="6"/>
      <c r="E47" s="6"/>
      <c r="F47" s="6"/>
      <c r="G47" s="6"/>
      <c r="H47" s="6"/>
    </row>
    <row r="48" spans="1:10" x14ac:dyDescent="0.25">
      <c r="A48" s="6"/>
      <c r="C48" s="6"/>
      <c r="D48" s="6"/>
      <c r="E48" s="6"/>
      <c r="F48" s="6"/>
      <c r="G48" s="6"/>
      <c r="H48" s="6"/>
    </row>
    <row r="49" spans="1:10" x14ac:dyDescent="0.25">
      <c r="A49" s="9" t="s">
        <v>152</v>
      </c>
      <c r="C49" s="6"/>
      <c r="D49" s="6"/>
      <c r="E49" s="6"/>
      <c r="F49" s="6"/>
      <c r="G49" s="6"/>
      <c r="H49" s="6"/>
    </row>
    <row r="50" spans="1:10" x14ac:dyDescent="0.25">
      <c r="A50" s="6" t="s">
        <v>36</v>
      </c>
      <c r="B50" s="14" t="s">
        <v>143</v>
      </c>
      <c r="C50" s="21" t="s">
        <v>144</v>
      </c>
      <c r="D50" s="21" t="s">
        <v>145</v>
      </c>
      <c r="E50" s="21" t="s">
        <v>146</v>
      </c>
      <c r="F50" s="21" t="s">
        <v>147</v>
      </c>
      <c r="G50" s="21" t="s">
        <v>148</v>
      </c>
      <c r="H50" s="21" t="s">
        <v>149</v>
      </c>
      <c r="I50" s="14" t="s">
        <v>150</v>
      </c>
      <c r="J50" s="14" t="s">
        <v>35</v>
      </c>
    </row>
    <row r="51" spans="1:10" x14ac:dyDescent="0.25">
      <c r="A51" s="6" t="s">
        <v>37</v>
      </c>
      <c r="B51" s="23">
        <v>25000</v>
      </c>
      <c r="C51" s="22">
        <v>24400</v>
      </c>
      <c r="D51" s="22">
        <v>22800</v>
      </c>
      <c r="E51" s="22">
        <v>20200</v>
      </c>
      <c r="F51" s="22">
        <v>21700</v>
      </c>
      <c r="G51" s="22">
        <v>15100</v>
      </c>
      <c r="H51" s="22">
        <v>15000</v>
      </c>
      <c r="I51" s="23">
        <v>11900</v>
      </c>
      <c r="J51" s="23">
        <v>23200</v>
      </c>
    </row>
    <row r="52" spans="1:10" x14ac:dyDescent="0.25">
      <c r="A52" s="6" t="s">
        <v>38</v>
      </c>
      <c r="B52" s="23">
        <v>6300</v>
      </c>
      <c r="C52" s="22">
        <v>6100</v>
      </c>
      <c r="D52" s="22">
        <v>5700</v>
      </c>
      <c r="E52" s="22">
        <v>5000</v>
      </c>
      <c r="F52" s="22">
        <v>5400</v>
      </c>
      <c r="G52" s="22">
        <v>3800</v>
      </c>
      <c r="H52" s="22">
        <v>3800</v>
      </c>
      <c r="I52" s="23">
        <v>3000</v>
      </c>
      <c r="J52" s="23">
        <v>5800</v>
      </c>
    </row>
    <row r="53" spans="1:10" x14ac:dyDescent="0.25">
      <c r="A53" s="6"/>
      <c r="B53" s="6"/>
      <c r="C53" s="6"/>
      <c r="D53" s="6"/>
      <c r="E53" s="6"/>
      <c r="F53" s="6"/>
      <c r="G53" s="6"/>
      <c r="H53" s="6"/>
    </row>
    <row r="54" spans="1:10" x14ac:dyDescent="0.25">
      <c r="A54" s="6" t="s">
        <v>39</v>
      </c>
      <c r="B54" s="6"/>
      <c r="C54" s="6"/>
      <c r="D54" s="6"/>
      <c r="E54" s="6"/>
      <c r="F54" s="6"/>
      <c r="G54" s="6"/>
      <c r="H54" s="6"/>
    </row>
    <row r="55" spans="1:10" x14ac:dyDescent="0.25">
      <c r="A55" s="6" t="s">
        <v>40</v>
      </c>
      <c r="B55" s="6"/>
      <c r="C55" s="6"/>
      <c r="D55" s="6"/>
      <c r="E55" s="6"/>
      <c r="F55" s="6"/>
      <c r="G55" s="6"/>
      <c r="H55" s="6"/>
    </row>
    <row r="56" spans="1:10" x14ac:dyDescent="0.25">
      <c r="A56" s="6"/>
      <c r="B56" s="6"/>
      <c r="C56" s="6"/>
      <c r="D56" s="6"/>
      <c r="E56" s="6"/>
      <c r="F56" s="6"/>
      <c r="G56" s="6"/>
      <c r="H56" s="6"/>
    </row>
    <row r="57" spans="1:10" x14ac:dyDescent="0.25">
      <c r="A57" s="9" t="s">
        <v>153</v>
      </c>
      <c r="C57" s="6"/>
      <c r="D57" s="6"/>
      <c r="E57" s="6"/>
      <c r="F57" s="6"/>
      <c r="G57" s="6"/>
      <c r="H57" s="6"/>
    </row>
    <row r="58" spans="1:10" x14ac:dyDescent="0.25">
      <c r="A58" s="6" t="s">
        <v>32</v>
      </c>
      <c r="B58" s="14" t="s">
        <v>134</v>
      </c>
      <c r="C58" s="34" t="s">
        <v>135</v>
      </c>
      <c r="D58" s="34" t="s">
        <v>136</v>
      </c>
      <c r="E58" s="34" t="s">
        <v>137</v>
      </c>
      <c r="F58" s="34" t="s">
        <v>138</v>
      </c>
      <c r="G58" s="34" t="s">
        <v>139</v>
      </c>
      <c r="H58" s="34" t="s">
        <v>140</v>
      </c>
      <c r="I58" s="35" t="s">
        <v>141</v>
      </c>
      <c r="J58" s="14" t="s">
        <v>33</v>
      </c>
    </row>
    <row r="59" spans="1:10" x14ac:dyDescent="0.25">
      <c r="A59" s="36">
        <v>1000</v>
      </c>
      <c r="B59" s="37">
        <v>3</v>
      </c>
      <c r="C59" s="38">
        <v>2.6</v>
      </c>
      <c r="D59" s="38">
        <v>2.9</v>
      </c>
      <c r="E59" s="38">
        <v>2.8</v>
      </c>
      <c r="F59" s="38">
        <v>2.6</v>
      </c>
      <c r="G59" s="38">
        <v>2.7</v>
      </c>
      <c r="H59" s="38">
        <v>2.1</v>
      </c>
      <c r="I59" s="37">
        <v>2</v>
      </c>
      <c r="J59" s="37">
        <v>2.8</v>
      </c>
    </row>
    <row r="60" spans="1:10" x14ac:dyDescent="0.25">
      <c r="A60" s="36">
        <v>2000</v>
      </c>
      <c r="B60" s="37">
        <v>2.15</v>
      </c>
      <c r="C60" s="38">
        <v>1.85</v>
      </c>
      <c r="D60" s="38">
        <v>2.0499999999999998</v>
      </c>
      <c r="E60" s="38">
        <v>2</v>
      </c>
      <c r="F60" s="38">
        <v>1.85</v>
      </c>
      <c r="G60" s="38">
        <v>1.9</v>
      </c>
      <c r="H60" s="38">
        <v>1.45</v>
      </c>
      <c r="I60" s="37">
        <v>1.4</v>
      </c>
      <c r="J60" s="37">
        <v>2</v>
      </c>
    </row>
    <row r="61" spans="1:10" x14ac:dyDescent="0.25">
      <c r="A61" s="36">
        <v>5000</v>
      </c>
      <c r="B61" s="37">
        <v>1.36</v>
      </c>
      <c r="C61" s="38">
        <v>1.18</v>
      </c>
      <c r="D61" s="38">
        <v>1.3</v>
      </c>
      <c r="E61" s="38">
        <v>1.28</v>
      </c>
      <c r="F61" s="38">
        <v>1.18</v>
      </c>
      <c r="G61" s="38">
        <v>1.18</v>
      </c>
      <c r="H61" s="38">
        <v>0.92</v>
      </c>
      <c r="I61" s="37">
        <v>0.88</v>
      </c>
      <c r="J61" s="37">
        <v>1.26</v>
      </c>
    </row>
    <row r="62" spans="1:10" x14ac:dyDescent="0.25">
      <c r="A62" s="36">
        <v>10000</v>
      </c>
      <c r="B62" s="37">
        <v>0.96</v>
      </c>
      <c r="C62" s="38">
        <v>0.83</v>
      </c>
      <c r="D62" s="38">
        <v>0.92</v>
      </c>
      <c r="E62" s="38">
        <v>0.9</v>
      </c>
      <c r="F62" s="38">
        <v>0.83</v>
      </c>
      <c r="G62" s="38">
        <v>0.84</v>
      </c>
      <c r="H62" s="38">
        <v>0.66</v>
      </c>
      <c r="I62" s="37">
        <v>0.62</v>
      </c>
      <c r="J62" s="37">
        <v>0.89</v>
      </c>
    </row>
    <row r="63" spans="1:10" x14ac:dyDescent="0.25">
      <c r="A63" s="36">
        <v>20000</v>
      </c>
      <c r="B63" s="37">
        <v>0.68</v>
      </c>
      <c r="C63" s="38">
        <v>0.59</v>
      </c>
      <c r="D63" s="38">
        <v>0.65</v>
      </c>
      <c r="E63" s="38">
        <v>0.63500000000000001</v>
      </c>
      <c r="F63" s="38">
        <v>0.59</v>
      </c>
      <c r="G63" s="38">
        <v>0.59499999999999997</v>
      </c>
      <c r="H63" s="38">
        <v>0.46500000000000002</v>
      </c>
      <c r="I63" s="37">
        <v>0.435</v>
      </c>
      <c r="J63" s="37">
        <v>0.63</v>
      </c>
    </row>
    <row r="64" spans="1:10" x14ac:dyDescent="0.25">
      <c r="A64" s="36">
        <v>50000</v>
      </c>
      <c r="B64" s="37">
        <v>0.43</v>
      </c>
      <c r="C64" s="38">
        <v>0.372</v>
      </c>
      <c r="D64" s="38">
        <v>0.41199999999999998</v>
      </c>
      <c r="E64" s="38">
        <v>0.40200000000000002</v>
      </c>
      <c r="F64" s="38">
        <v>0.372</v>
      </c>
      <c r="G64" s="38">
        <v>0.376</v>
      </c>
      <c r="H64" s="38" t="s">
        <v>142</v>
      </c>
      <c r="I64" s="37">
        <v>0.27600000000000002</v>
      </c>
      <c r="J64" s="37">
        <v>0.4</v>
      </c>
    </row>
    <row r="65" spans="1:10" x14ac:dyDescent="0.25">
      <c r="A65" s="36">
        <v>100000</v>
      </c>
      <c r="B65" s="37">
        <v>0.30399999999999999</v>
      </c>
      <c r="C65" s="38">
        <v>0.26300000000000001</v>
      </c>
      <c r="D65" s="38">
        <v>0.29099999999999998</v>
      </c>
      <c r="E65" s="38">
        <v>0.28399999999999997</v>
      </c>
      <c r="F65" s="38">
        <v>0.26300000000000001</v>
      </c>
      <c r="G65" s="38" t="s">
        <v>142</v>
      </c>
      <c r="H65" s="38" t="s">
        <v>142</v>
      </c>
      <c r="I65" s="37" t="s">
        <v>142</v>
      </c>
      <c r="J65" s="37">
        <v>0.28299999999999997</v>
      </c>
    </row>
    <row r="66" spans="1:10" x14ac:dyDescent="0.25">
      <c r="A66" s="36">
        <v>200000</v>
      </c>
      <c r="B66" s="37">
        <v>0.215</v>
      </c>
      <c r="C66" s="38">
        <v>0.186</v>
      </c>
      <c r="D66" s="38">
        <v>0.20599999999999999</v>
      </c>
      <c r="E66" s="38">
        <v>0.20100000000000001</v>
      </c>
      <c r="F66" s="38">
        <v>0.186</v>
      </c>
      <c r="G66" s="38" t="s">
        <v>142</v>
      </c>
      <c r="H66" s="39" t="s">
        <v>142</v>
      </c>
      <c r="I66" s="37" t="s">
        <v>142</v>
      </c>
      <c r="J66" s="37">
        <v>0.2</v>
      </c>
    </row>
    <row r="67" spans="1:10" x14ac:dyDescent="0.25">
      <c r="A67" s="36">
        <v>500000</v>
      </c>
      <c r="B67" s="37">
        <v>0.13600000000000001</v>
      </c>
      <c r="C67" s="38">
        <v>0.11799999999999999</v>
      </c>
      <c r="D67" s="38">
        <v>0.13</v>
      </c>
      <c r="E67" s="38" t="s">
        <v>142</v>
      </c>
      <c r="F67" s="38">
        <v>0.11799999999999999</v>
      </c>
      <c r="G67" s="39" t="s">
        <v>142</v>
      </c>
      <c r="H67" s="39" t="s">
        <v>142</v>
      </c>
      <c r="I67" s="40" t="s">
        <v>142</v>
      </c>
      <c r="J67" s="37">
        <v>0.126</v>
      </c>
    </row>
    <row r="68" spans="1:10" x14ac:dyDescent="0.25">
      <c r="A68" s="36">
        <v>800000</v>
      </c>
      <c r="B68" s="37">
        <v>0.108</v>
      </c>
      <c r="C68" s="38">
        <v>9.2999999999999999E-2</v>
      </c>
      <c r="D68" s="38">
        <v>0.10299999999999999</v>
      </c>
      <c r="E68" s="38" t="s">
        <v>142</v>
      </c>
      <c r="F68" s="38" t="s">
        <v>142</v>
      </c>
      <c r="G68" s="39" t="s">
        <v>142</v>
      </c>
      <c r="H68" s="39" t="s">
        <v>142</v>
      </c>
      <c r="I68" s="40" t="s">
        <v>142</v>
      </c>
      <c r="J68" s="37">
        <v>0.1</v>
      </c>
    </row>
    <row r="69" spans="1:10" x14ac:dyDescent="0.25">
      <c r="A69" s="36">
        <v>1000000</v>
      </c>
      <c r="B69" s="37">
        <v>9.6000000000000002E-2</v>
      </c>
      <c r="C69" s="38">
        <v>8.3000000000000004E-2</v>
      </c>
      <c r="D69" s="38">
        <v>9.1999999999999998E-2</v>
      </c>
      <c r="E69" s="38" t="s">
        <v>142</v>
      </c>
      <c r="F69" s="38" t="s">
        <v>142</v>
      </c>
      <c r="G69" s="39" t="s">
        <v>142</v>
      </c>
      <c r="H69" s="39" t="s">
        <v>142</v>
      </c>
      <c r="I69" s="40" t="s">
        <v>142</v>
      </c>
      <c r="J69" s="37">
        <v>8.8999999999999996E-2</v>
      </c>
    </row>
    <row r="70" spans="1:10" x14ac:dyDescent="0.25">
      <c r="A70" s="36">
        <v>1500000</v>
      </c>
      <c r="B70" s="37" t="s">
        <v>142</v>
      </c>
      <c r="C70" s="38" t="s">
        <v>142</v>
      </c>
      <c r="D70" s="38" t="s">
        <v>142</v>
      </c>
      <c r="E70" s="39" t="s">
        <v>142</v>
      </c>
      <c r="F70" s="38" t="s">
        <v>142</v>
      </c>
      <c r="G70" s="39" t="s">
        <v>142</v>
      </c>
      <c r="H70" s="39" t="s">
        <v>142</v>
      </c>
      <c r="I70" s="40" t="s">
        <v>142</v>
      </c>
      <c r="J70" s="37">
        <v>7.2999999999999995E-2</v>
      </c>
    </row>
    <row r="71" spans="1:10" x14ac:dyDescent="0.25">
      <c r="A71" s="36">
        <v>2000000</v>
      </c>
      <c r="B71" s="37" t="s">
        <v>142</v>
      </c>
      <c r="C71" s="38" t="s">
        <v>142</v>
      </c>
      <c r="D71" s="38" t="s">
        <v>142</v>
      </c>
      <c r="E71" s="39" t="s">
        <v>142</v>
      </c>
      <c r="F71" s="38" t="s">
        <v>142</v>
      </c>
      <c r="G71" s="39" t="s">
        <v>142</v>
      </c>
      <c r="H71" s="39" t="s">
        <v>142</v>
      </c>
      <c r="I71" s="40" t="s">
        <v>142</v>
      </c>
      <c r="J71" s="37">
        <v>6.3E-2</v>
      </c>
    </row>
    <row r="72" spans="1:10" x14ac:dyDescent="0.25">
      <c r="A72" s="6"/>
      <c r="C72" s="6"/>
      <c r="D72" s="6"/>
      <c r="E72" s="6"/>
      <c r="F72" s="6"/>
      <c r="G72" s="6"/>
      <c r="H72" s="6"/>
    </row>
    <row r="73" spans="1:10" x14ac:dyDescent="0.25">
      <c r="A73" s="9" t="s">
        <v>155</v>
      </c>
      <c r="C73" s="6"/>
      <c r="D73" s="6"/>
      <c r="E73" s="6"/>
      <c r="F73" s="6"/>
      <c r="G73" s="6"/>
      <c r="H73" s="6"/>
    </row>
    <row r="74" spans="1:10" x14ac:dyDescent="0.25">
      <c r="A74" s="6" t="s">
        <v>32</v>
      </c>
      <c r="B74" s="14" t="s">
        <v>143</v>
      </c>
      <c r="C74" s="21" t="s">
        <v>144</v>
      </c>
      <c r="D74" s="21" t="s">
        <v>145</v>
      </c>
      <c r="E74" s="21" t="s">
        <v>146</v>
      </c>
      <c r="F74" s="21" t="s">
        <v>147</v>
      </c>
      <c r="G74" s="21" t="s">
        <v>148</v>
      </c>
      <c r="H74" s="21" t="s">
        <v>149</v>
      </c>
      <c r="I74" s="14" t="s">
        <v>150</v>
      </c>
      <c r="J74" s="14" t="s">
        <v>35</v>
      </c>
    </row>
    <row r="75" spans="1:10" x14ac:dyDescent="0.25">
      <c r="A75" s="22">
        <v>1000</v>
      </c>
      <c r="B75" s="41">
        <v>3000</v>
      </c>
      <c r="C75" s="36">
        <v>2600</v>
      </c>
      <c r="D75" s="36">
        <v>2900</v>
      </c>
      <c r="E75" s="36">
        <v>2800</v>
      </c>
      <c r="F75" s="36">
        <v>2600</v>
      </c>
      <c r="G75" s="36">
        <v>2700</v>
      </c>
      <c r="H75" s="36">
        <v>2100</v>
      </c>
      <c r="I75" s="41">
        <v>2000</v>
      </c>
      <c r="J75" s="41">
        <v>2800</v>
      </c>
    </row>
    <row r="76" spans="1:10" x14ac:dyDescent="0.25">
      <c r="A76" s="22">
        <v>2000</v>
      </c>
      <c r="B76" s="41">
        <v>4300</v>
      </c>
      <c r="C76" s="36">
        <v>3700</v>
      </c>
      <c r="D76" s="36">
        <v>4100</v>
      </c>
      <c r="E76" s="36">
        <v>4000</v>
      </c>
      <c r="F76" s="36">
        <v>3700</v>
      </c>
      <c r="G76" s="36">
        <v>3800</v>
      </c>
      <c r="H76" s="36">
        <v>2900</v>
      </c>
      <c r="I76" s="41">
        <v>2800</v>
      </c>
      <c r="J76" s="41">
        <v>4000</v>
      </c>
    </row>
    <row r="77" spans="1:10" x14ac:dyDescent="0.25">
      <c r="A77" s="22">
        <v>5000</v>
      </c>
      <c r="B77" s="41">
        <v>6800</v>
      </c>
      <c r="C77" s="36">
        <v>5900</v>
      </c>
      <c r="D77" s="36">
        <v>6500</v>
      </c>
      <c r="E77" s="36">
        <v>6400</v>
      </c>
      <c r="F77" s="36">
        <v>5900</v>
      </c>
      <c r="G77" s="36">
        <v>5900</v>
      </c>
      <c r="H77" s="36">
        <v>4600</v>
      </c>
      <c r="I77" s="41">
        <v>4400</v>
      </c>
      <c r="J77" s="41">
        <v>6300</v>
      </c>
    </row>
    <row r="78" spans="1:10" x14ac:dyDescent="0.25">
      <c r="A78" s="22">
        <v>10000</v>
      </c>
      <c r="B78" s="41">
        <v>9600</v>
      </c>
      <c r="C78" s="36">
        <v>8300</v>
      </c>
      <c r="D78" s="36">
        <v>9200</v>
      </c>
      <c r="E78" s="36">
        <v>9000</v>
      </c>
      <c r="F78" s="36">
        <v>8300</v>
      </c>
      <c r="G78" s="36">
        <v>8400</v>
      </c>
      <c r="H78" s="36">
        <v>6600</v>
      </c>
      <c r="I78" s="41">
        <v>6200</v>
      </c>
      <c r="J78" s="41">
        <v>8900</v>
      </c>
    </row>
    <row r="79" spans="1:10" x14ac:dyDescent="0.25">
      <c r="A79" s="22">
        <v>20000</v>
      </c>
      <c r="B79" s="41">
        <v>13600</v>
      </c>
      <c r="C79" s="36">
        <v>11800</v>
      </c>
      <c r="D79" s="36">
        <v>13000</v>
      </c>
      <c r="E79" s="36">
        <v>12700</v>
      </c>
      <c r="F79" s="36">
        <v>11800</v>
      </c>
      <c r="G79" s="36">
        <v>11900</v>
      </c>
      <c r="H79" s="36">
        <v>9300</v>
      </c>
      <c r="I79" s="41">
        <v>8700</v>
      </c>
      <c r="J79" s="41">
        <v>12600</v>
      </c>
    </row>
    <row r="80" spans="1:10" x14ac:dyDescent="0.25">
      <c r="A80" s="22">
        <v>50000</v>
      </c>
      <c r="B80" s="41">
        <v>21500</v>
      </c>
      <c r="C80" s="36">
        <v>18600</v>
      </c>
      <c r="D80" s="36">
        <v>20600</v>
      </c>
      <c r="E80" s="36">
        <v>20100</v>
      </c>
      <c r="F80" s="36">
        <v>18600</v>
      </c>
      <c r="G80" s="36">
        <v>18800</v>
      </c>
      <c r="H80" s="36" t="s">
        <v>142</v>
      </c>
      <c r="I80" s="41">
        <v>13800</v>
      </c>
      <c r="J80" s="41">
        <v>20000</v>
      </c>
    </row>
    <row r="81" spans="1:10" x14ac:dyDescent="0.25">
      <c r="A81" s="22">
        <v>100000</v>
      </c>
      <c r="B81" s="41">
        <v>30400</v>
      </c>
      <c r="C81" s="36">
        <v>26300</v>
      </c>
      <c r="D81" s="36">
        <v>29100</v>
      </c>
      <c r="E81" s="36">
        <v>28400</v>
      </c>
      <c r="F81" s="36">
        <v>26300</v>
      </c>
      <c r="G81" s="36" t="s">
        <v>142</v>
      </c>
      <c r="H81" s="36" t="s">
        <v>142</v>
      </c>
      <c r="I81" s="41" t="s">
        <v>142</v>
      </c>
      <c r="J81" s="41">
        <v>28300</v>
      </c>
    </row>
    <row r="82" spans="1:10" x14ac:dyDescent="0.25">
      <c r="A82" s="22">
        <v>200000</v>
      </c>
      <c r="B82" s="41">
        <v>43000</v>
      </c>
      <c r="C82" s="36">
        <v>37200</v>
      </c>
      <c r="D82" s="36">
        <v>41100</v>
      </c>
      <c r="E82" s="36">
        <v>40200</v>
      </c>
      <c r="F82" s="36">
        <v>37200</v>
      </c>
      <c r="G82" s="36" t="s">
        <v>142</v>
      </c>
      <c r="H82" s="39" t="s">
        <v>142</v>
      </c>
      <c r="I82" s="41" t="s">
        <v>142</v>
      </c>
      <c r="J82" s="41">
        <v>40000</v>
      </c>
    </row>
    <row r="83" spans="1:10" x14ac:dyDescent="0.25">
      <c r="A83" s="22">
        <v>500000</v>
      </c>
      <c r="B83" s="41">
        <v>68000</v>
      </c>
      <c r="C83" s="36">
        <v>58800</v>
      </c>
      <c r="D83" s="36">
        <v>65000</v>
      </c>
      <c r="E83" s="36" t="s">
        <v>142</v>
      </c>
      <c r="F83" s="36">
        <v>58800</v>
      </c>
      <c r="G83" s="39" t="s">
        <v>142</v>
      </c>
      <c r="H83" s="39" t="s">
        <v>142</v>
      </c>
      <c r="I83" s="40" t="s">
        <v>142</v>
      </c>
      <c r="J83" s="41">
        <v>63200</v>
      </c>
    </row>
    <row r="84" spans="1:10" x14ac:dyDescent="0.25">
      <c r="A84" s="22">
        <v>800000</v>
      </c>
      <c r="B84" s="41">
        <v>86100</v>
      </c>
      <c r="C84" s="36">
        <v>74400</v>
      </c>
      <c r="D84" s="36">
        <v>82300</v>
      </c>
      <c r="E84" s="36" t="s">
        <v>142</v>
      </c>
      <c r="F84" s="36" t="s">
        <v>142</v>
      </c>
      <c r="G84" s="39" t="s">
        <v>142</v>
      </c>
      <c r="H84" s="39" t="s">
        <v>142</v>
      </c>
      <c r="I84" s="40" t="s">
        <v>142</v>
      </c>
      <c r="J84" s="41">
        <v>80000</v>
      </c>
    </row>
    <row r="85" spans="1:10" x14ac:dyDescent="0.25">
      <c r="A85" s="22">
        <v>1000000</v>
      </c>
      <c r="B85" s="41">
        <v>96200</v>
      </c>
      <c r="C85" s="36">
        <v>83200</v>
      </c>
      <c r="D85" s="36">
        <v>92000</v>
      </c>
      <c r="E85" s="36" t="s">
        <v>142</v>
      </c>
      <c r="F85" s="36" t="s">
        <v>142</v>
      </c>
      <c r="G85" s="39" t="s">
        <v>142</v>
      </c>
      <c r="H85" s="39" t="s">
        <v>142</v>
      </c>
      <c r="I85" s="40" t="s">
        <v>142</v>
      </c>
      <c r="J85" s="41">
        <v>89400</v>
      </c>
    </row>
    <row r="86" spans="1:10" x14ac:dyDescent="0.25">
      <c r="A86" s="22">
        <v>1500000</v>
      </c>
      <c r="B86" s="41" t="s">
        <v>142</v>
      </c>
      <c r="C86" s="36" t="s">
        <v>142</v>
      </c>
      <c r="D86" s="36" t="s">
        <v>142</v>
      </c>
      <c r="E86" s="39" t="s">
        <v>142</v>
      </c>
      <c r="F86" s="36" t="s">
        <v>142</v>
      </c>
      <c r="G86" s="39" t="s">
        <v>142</v>
      </c>
      <c r="H86" s="39" t="s">
        <v>142</v>
      </c>
      <c r="I86" s="40" t="s">
        <v>142</v>
      </c>
      <c r="J86" s="41">
        <v>109500</v>
      </c>
    </row>
    <row r="87" spans="1:10" x14ac:dyDescent="0.25">
      <c r="A87" s="22">
        <v>2000000</v>
      </c>
      <c r="B87" s="41" t="s">
        <v>142</v>
      </c>
      <c r="C87" s="36" t="s">
        <v>142</v>
      </c>
      <c r="D87" s="36" t="s">
        <v>142</v>
      </c>
      <c r="E87" s="39" t="s">
        <v>142</v>
      </c>
      <c r="F87" s="36" t="s">
        <v>142</v>
      </c>
      <c r="G87" s="39" t="s">
        <v>142</v>
      </c>
      <c r="H87" s="39" t="s">
        <v>142</v>
      </c>
      <c r="I87" s="40" t="s">
        <v>142</v>
      </c>
      <c r="J87" s="41">
        <v>126400</v>
      </c>
    </row>
    <row r="88" spans="1:10" x14ac:dyDescent="0.25">
      <c r="A88" s="6" t="s">
        <v>151</v>
      </c>
      <c r="C88" s="6"/>
      <c r="D88" s="6"/>
      <c r="E88" s="6"/>
      <c r="F88" s="6"/>
      <c r="G88" s="6"/>
      <c r="H88" s="6"/>
    </row>
    <row r="89" spans="1:10" x14ac:dyDescent="0.25">
      <c r="A89" s="6"/>
      <c r="C89" s="6"/>
      <c r="D89" s="6"/>
      <c r="E89" s="6"/>
      <c r="F89" s="6"/>
      <c r="G89" s="6"/>
      <c r="H89" s="6"/>
    </row>
    <row r="90" spans="1:10" x14ac:dyDescent="0.25">
      <c r="A90" s="9" t="s">
        <v>156</v>
      </c>
      <c r="C90" s="6"/>
      <c r="D90" s="6"/>
      <c r="E90" s="6"/>
      <c r="F90" s="6"/>
      <c r="G90" s="6"/>
      <c r="H90" s="6"/>
    </row>
    <row r="91" spans="1:10" x14ac:dyDescent="0.25">
      <c r="A91" s="6" t="s">
        <v>36</v>
      </c>
      <c r="B91" s="14" t="s">
        <v>143</v>
      </c>
      <c r="C91" s="21" t="s">
        <v>144</v>
      </c>
      <c r="D91" s="21" t="s">
        <v>145</v>
      </c>
      <c r="E91" s="21" t="s">
        <v>146</v>
      </c>
      <c r="F91" s="21" t="s">
        <v>147</v>
      </c>
      <c r="G91" s="21" t="s">
        <v>148</v>
      </c>
      <c r="H91" s="21" t="s">
        <v>149</v>
      </c>
      <c r="I91" s="14" t="s">
        <v>150</v>
      </c>
      <c r="J91" s="14" t="s">
        <v>35</v>
      </c>
    </row>
    <row r="92" spans="1:10" x14ac:dyDescent="0.25">
      <c r="A92" s="6" t="s">
        <v>37</v>
      </c>
      <c r="B92" s="23">
        <v>37000</v>
      </c>
      <c r="C92" s="22">
        <v>27600</v>
      </c>
      <c r="D92" s="22">
        <v>33800</v>
      </c>
      <c r="E92" s="22">
        <v>32300</v>
      </c>
      <c r="F92" s="22">
        <v>27600</v>
      </c>
      <c r="G92" s="22">
        <v>28200</v>
      </c>
      <c r="H92" s="22">
        <v>17200</v>
      </c>
      <c r="I92" s="23">
        <v>15300</v>
      </c>
      <c r="J92" s="23">
        <v>32000</v>
      </c>
    </row>
    <row r="93" spans="1:10" x14ac:dyDescent="0.25">
      <c r="A93" s="6" t="s">
        <v>38</v>
      </c>
      <c r="B93" s="23">
        <v>9300</v>
      </c>
      <c r="C93" s="22">
        <v>6900</v>
      </c>
      <c r="D93" s="22">
        <v>8500</v>
      </c>
      <c r="E93" s="22">
        <v>8100</v>
      </c>
      <c r="F93" s="22">
        <v>6900</v>
      </c>
      <c r="G93" s="22">
        <v>7000</v>
      </c>
      <c r="H93" s="22">
        <v>4300</v>
      </c>
      <c r="I93" s="23">
        <v>3800</v>
      </c>
      <c r="J93" s="23">
        <v>8000</v>
      </c>
    </row>
    <row r="95" spans="1:10" x14ac:dyDescent="0.25">
      <c r="A95" s="6" t="s">
        <v>39</v>
      </c>
    </row>
    <row r="96" spans="1:10" x14ac:dyDescent="0.25">
      <c r="A96" s="6" t="s">
        <v>40</v>
      </c>
    </row>
    <row r="97" spans="1:3" x14ac:dyDescent="0.25">
      <c r="A97" s="6"/>
    </row>
    <row r="98" spans="1:3" ht="14.45" hidden="1" x14ac:dyDescent="0.3">
      <c r="A98" s="6"/>
      <c r="B98" s="6" t="s">
        <v>125</v>
      </c>
      <c r="C98" s="6" t="s">
        <v>126</v>
      </c>
    </row>
    <row r="99" spans="1:3" ht="14.45" hidden="1" x14ac:dyDescent="0.3">
      <c r="A99" s="24" t="s">
        <v>123</v>
      </c>
      <c r="B99" s="6">
        <v>11.9</v>
      </c>
      <c r="C99" s="6">
        <v>15.3</v>
      </c>
    </row>
    <row r="100" spans="1:3" ht="14.45" hidden="1" x14ac:dyDescent="0.3">
      <c r="A100" s="25" t="s">
        <v>124</v>
      </c>
      <c r="B100" s="6">
        <v>3</v>
      </c>
      <c r="C100" s="6">
        <v>3.8</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92"/>
  <sheetViews>
    <sheetView showGridLines="0" zoomScaleNormal="100" workbookViewId="0">
      <selection activeCell="A9" sqref="A9"/>
    </sheetView>
  </sheetViews>
  <sheetFormatPr defaultColWidth="8.85546875" defaultRowHeight="15" x14ac:dyDescent="0.25"/>
  <cols>
    <col min="1" max="1" width="124.140625" style="1" customWidth="1"/>
    <col min="2" max="16384" width="8.85546875" style="1"/>
  </cols>
  <sheetData>
    <row r="7" spans="1:2" ht="15.75" thickBot="1" x14ac:dyDescent="0.3"/>
    <row r="8" spans="1:2" x14ac:dyDescent="0.25">
      <c r="A8" s="54" t="s">
        <v>1</v>
      </c>
    </row>
    <row r="9" spans="1:2" ht="14.45" x14ac:dyDescent="0.3">
      <c r="A9" s="55" t="s">
        <v>217</v>
      </c>
    </row>
    <row r="10" spans="1:2" ht="14.45" x14ac:dyDescent="0.3">
      <c r="A10" s="55" t="s">
        <v>216</v>
      </c>
      <c r="B10" s="46"/>
    </row>
    <row r="11" spans="1:2" s="2" customFormat="1" x14ac:dyDescent="0.25">
      <c r="A11" s="55" t="s">
        <v>159</v>
      </c>
      <c r="B11" s="3"/>
    </row>
    <row r="12" spans="1:2" s="2" customFormat="1" x14ac:dyDescent="0.25">
      <c r="A12" s="55"/>
      <c r="B12" s="3"/>
    </row>
    <row r="13" spans="1:2" ht="30" x14ac:dyDescent="0.25">
      <c r="A13" s="49" t="s">
        <v>160</v>
      </c>
    </row>
    <row r="14" spans="1:2" x14ac:dyDescent="0.25">
      <c r="A14" s="47"/>
    </row>
    <row r="15" spans="1:2" x14ac:dyDescent="0.25">
      <c r="A15" s="48" t="s">
        <v>125</v>
      </c>
    </row>
    <row r="16" spans="1:2" ht="60" x14ac:dyDescent="0.25">
      <c r="A16" s="49" t="s">
        <v>161</v>
      </c>
    </row>
    <row r="17" spans="1:1" x14ac:dyDescent="0.25">
      <c r="A17" s="47"/>
    </row>
    <row r="18" spans="1:1" x14ac:dyDescent="0.25">
      <c r="A18" s="48" t="s">
        <v>162</v>
      </c>
    </row>
    <row r="19" spans="1:1" ht="60" x14ac:dyDescent="0.25">
      <c r="A19" s="49" t="s">
        <v>163</v>
      </c>
    </row>
    <row r="20" spans="1:1" x14ac:dyDescent="0.25">
      <c r="A20" s="47"/>
    </row>
    <row r="21" spans="1:1" x14ac:dyDescent="0.25">
      <c r="A21" s="48" t="s">
        <v>164</v>
      </c>
    </row>
    <row r="22" spans="1:1" ht="75" x14ac:dyDescent="0.25">
      <c r="A22" s="49" t="s">
        <v>165</v>
      </c>
    </row>
    <row r="23" spans="1:1" x14ac:dyDescent="0.25">
      <c r="A23" s="47"/>
    </row>
    <row r="24" spans="1:1" x14ac:dyDescent="0.25">
      <c r="A24" s="48" t="s">
        <v>166</v>
      </c>
    </row>
    <row r="25" spans="1:1" ht="45" x14ac:dyDescent="0.25">
      <c r="A25" s="49" t="s">
        <v>167</v>
      </c>
    </row>
    <row r="26" spans="1:1" x14ac:dyDescent="0.25">
      <c r="A26" s="47"/>
    </row>
    <row r="27" spans="1:1" x14ac:dyDescent="0.25">
      <c r="A27" s="48" t="s">
        <v>168</v>
      </c>
    </row>
    <row r="28" spans="1:1" ht="45" x14ac:dyDescent="0.25">
      <c r="A28" s="49" t="s">
        <v>169</v>
      </c>
    </row>
    <row r="29" spans="1:1" x14ac:dyDescent="0.25">
      <c r="A29" s="50"/>
    </row>
    <row r="30" spans="1:1" x14ac:dyDescent="0.25">
      <c r="A30" s="48" t="s">
        <v>170</v>
      </c>
    </row>
    <row r="31" spans="1:1" ht="45" x14ac:dyDescent="0.25">
      <c r="A31" s="49" t="s">
        <v>171</v>
      </c>
    </row>
    <row r="32" spans="1:1" ht="45" x14ac:dyDescent="0.25">
      <c r="A32" s="49" t="s">
        <v>172</v>
      </c>
    </row>
    <row r="33" spans="1:1" ht="45" x14ac:dyDescent="0.25">
      <c r="A33" s="49" t="s">
        <v>173</v>
      </c>
    </row>
    <row r="34" spans="1:1" ht="30" x14ac:dyDescent="0.25">
      <c r="A34" s="49" t="s">
        <v>174</v>
      </c>
    </row>
    <row r="35" spans="1:1" x14ac:dyDescent="0.25">
      <c r="A35" s="47"/>
    </row>
    <row r="36" spans="1:1" x14ac:dyDescent="0.25">
      <c r="A36" s="48" t="s">
        <v>175</v>
      </c>
    </row>
    <row r="37" spans="1:1" ht="45" x14ac:dyDescent="0.25">
      <c r="A37" s="49" t="s">
        <v>176</v>
      </c>
    </row>
    <row r="38" spans="1:1" ht="60" x14ac:dyDescent="0.25">
      <c r="A38" s="49" t="s">
        <v>177</v>
      </c>
    </row>
    <row r="39" spans="1:1" x14ac:dyDescent="0.25">
      <c r="A39" s="47"/>
    </row>
    <row r="40" spans="1:1" x14ac:dyDescent="0.25">
      <c r="A40" s="48" t="s">
        <v>178</v>
      </c>
    </row>
    <row r="41" spans="1:1" ht="30" x14ac:dyDescent="0.25">
      <c r="A41" s="49" t="s">
        <v>179</v>
      </c>
    </row>
    <row r="42" spans="1:1" x14ac:dyDescent="0.25">
      <c r="A42" s="47"/>
    </row>
    <row r="43" spans="1:1" x14ac:dyDescent="0.25">
      <c r="A43" s="48" t="s">
        <v>180</v>
      </c>
    </row>
    <row r="44" spans="1:1" ht="30" x14ac:dyDescent="0.25">
      <c r="A44" s="49" t="s">
        <v>181</v>
      </c>
    </row>
    <row r="45" spans="1:1" x14ac:dyDescent="0.25">
      <c r="A45" s="47"/>
    </row>
    <row r="46" spans="1:1" x14ac:dyDescent="0.25">
      <c r="A46" s="48" t="s">
        <v>182</v>
      </c>
    </row>
    <row r="47" spans="1:1" ht="30" x14ac:dyDescent="0.25">
      <c r="A47" s="49" t="s">
        <v>183</v>
      </c>
    </row>
    <row r="48" spans="1:1" x14ac:dyDescent="0.25">
      <c r="A48" s="47"/>
    </row>
    <row r="49" spans="1:1" x14ac:dyDescent="0.25">
      <c r="A49" s="48" t="s">
        <v>184</v>
      </c>
    </row>
    <row r="50" spans="1:1" ht="30" x14ac:dyDescent="0.25">
      <c r="A50" s="49" t="s">
        <v>185</v>
      </c>
    </row>
    <row r="51" spans="1:1" x14ac:dyDescent="0.25">
      <c r="A51" s="47"/>
    </row>
    <row r="52" spans="1:1" x14ac:dyDescent="0.25">
      <c r="A52" s="48" t="s">
        <v>186</v>
      </c>
    </row>
    <row r="53" spans="1:1" ht="90" x14ac:dyDescent="0.25">
      <c r="A53" s="49" t="s">
        <v>187</v>
      </c>
    </row>
    <row r="54" spans="1:1" x14ac:dyDescent="0.25">
      <c r="A54" s="47"/>
    </row>
    <row r="55" spans="1:1" x14ac:dyDescent="0.25">
      <c r="A55" s="48" t="s">
        <v>188</v>
      </c>
    </row>
    <row r="56" spans="1:1" ht="60" x14ac:dyDescent="0.25">
      <c r="A56" s="49" t="s">
        <v>189</v>
      </c>
    </row>
    <row r="57" spans="1:1" x14ac:dyDescent="0.25">
      <c r="A57" s="49"/>
    </row>
    <row r="58" spans="1:1" x14ac:dyDescent="0.25">
      <c r="A58" s="48" t="s">
        <v>190</v>
      </c>
    </row>
    <row r="59" spans="1:1" x14ac:dyDescent="0.25">
      <c r="A59" s="49" t="s">
        <v>191</v>
      </c>
    </row>
    <row r="60" spans="1:1" x14ac:dyDescent="0.25">
      <c r="A60" s="47"/>
    </row>
    <row r="61" spans="1:1" x14ac:dyDescent="0.25">
      <c r="A61" s="48" t="s">
        <v>192</v>
      </c>
    </row>
    <row r="62" spans="1:1" ht="60" x14ac:dyDescent="0.25">
      <c r="A62" s="49" t="s">
        <v>193</v>
      </c>
    </row>
    <row r="63" spans="1:1" x14ac:dyDescent="0.25">
      <c r="A63" s="47"/>
    </row>
    <row r="64" spans="1:1" x14ac:dyDescent="0.25">
      <c r="A64" s="48" t="s">
        <v>194</v>
      </c>
    </row>
    <row r="65" spans="1:1" ht="60" x14ac:dyDescent="0.25">
      <c r="A65" s="49" t="s">
        <v>195</v>
      </c>
    </row>
    <row r="66" spans="1:1" x14ac:dyDescent="0.25">
      <c r="A66" s="47"/>
    </row>
    <row r="67" spans="1:1" x14ac:dyDescent="0.25">
      <c r="A67" s="48" t="s">
        <v>196</v>
      </c>
    </row>
    <row r="68" spans="1:1" ht="90" x14ac:dyDescent="0.25">
      <c r="A68" s="49" t="s">
        <v>197</v>
      </c>
    </row>
    <row r="69" spans="1:1" x14ac:dyDescent="0.25">
      <c r="A69" s="47"/>
    </row>
    <row r="70" spans="1:1" x14ac:dyDescent="0.25">
      <c r="A70" s="48" t="s">
        <v>198</v>
      </c>
    </row>
    <row r="71" spans="1:1" ht="30" x14ac:dyDescent="0.25">
      <c r="A71" s="49" t="s">
        <v>199</v>
      </c>
    </row>
    <row r="72" spans="1:1" x14ac:dyDescent="0.25">
      <c r="A72" s="47"/>
    </row>
    <row r="73" spans="1:1" x14ac:dyDescent="0.25">
      <c r="A73" s="48" t="s">
        <v>200</v>
      </c>
    </row>
    <row r="74" spans="1:1" ht="45" x14ac:dyDescent="0.25">
      <c r="A74" s="49" t="s">
        <v>201</v>
      </c>
    </row>
    <row r="75" spans="1:1" ht="45" x14ac:dyDescent="0.25">
      <c r="A75" s="49" t="s">
        <v>202</v>
      </c>
    </row>
    <row r="76" spans="1:1" ht="30" x14ac:dyDescent="0.25">
      <c r="A76" s="49" t="s">
        <v>203</v>
      </c>
    </row>
    <row r="77" spans="1:1" x14ac:dyDescent="0.25">
      <c r="A77" s="47"/>
    </row>
    <row r="78" spans="1:1" x14ac:dyDescent="0.25">
      <c r="A78" s="48" t="s">
        <v>204</v>
      </c>
    </row>
    <row r="79" spans="1:1" ht="75" x14ac:dyDescent="0.25">
      <c r="A79" s="49" t="s">
        <v>205</v>
      </c>
    </row>
    <row r="80" spans="1:1" x14ac:dyDescent="0.25">
      <c r="A80" s="47"/>
    </row>
    <row r="81" spans="1:1" x14ac:dyDescent="0.25">
      <c r="A81" s="48" t="s">
        <v>52</v>
      </c>
    </row>
    <row r="82" spans="1:1" x14ac:dyDescent="0.25">
      <c r="A82" s="49" t="s">
        <v>206</v>
      </c>
    </row>
    <row r="83" spans="1:1" x14ac:dyDescent="0.25">
      <c r="A83" s="49" t="s">
        <v>207</v>
      </c>
    </row>
    <row r="84" spans="1:1" x14ac:dyDescent="0.25">
      <c r="A84" s="47"/>
    </row>
    <row r="85" spans="1:1" x14ac:dyDescent="0.25">
      <c r="A85" s="48" t="s">
        <v>208</v>
      </c>
    </row>
    <row r="86" spans="1:1" ht="30" x14ac:dyDescent="0.25">
      <c r="A86" s="49" t="s">
        <v>209</v>
      </c>
    </row>
    <row r="87" spans="1:1" ht="45" x14ac:dyDescent="0.25">
      <c r="A87" s="51" t="s">
        <v>210</v>
      </c>
    </row>
    <row r="88" spans="1:1" x14ac:dyDescent="0.25">
      <c r="A88" s="52"/>
    </row>
    <row r="89" spans="1:1" x14ac:dyDescent="0.25">
      <c r="A89" s="48" t="s">
        <v>211</v>
      </c>
    </row>
    <row r="90" spans="1:1" ht="30" x14ac:dyDescent="0.25">
      <c r="A90" s="49" t="s">
        <v>212</v>
      </c>
    </row>
    <row r="91" spans="1:1" ht="30" x14ac:dyDescent="0.25">
      <c r="A91" s="51" t="s">
        <v>213</v>
      </c>
    </row>
    <row r="92" spans="1:1" ht="15.75" thickBot="1" x14ac:dyDescent="0.3">
      <c r="A92" s="53"/>
    </row>
  </sheetData>
  <pageMargins left="0.7" right="0.7" top="0.75" bottom="0.75" header="0.3" footer="0.3"/>
  <pageSetup paperSize="9" orientation="portrait" r:id="rId1"/>
  <rowBreaks count="2" manualBreakCount="2">
    <brk id="29"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activeCell="J84" sqref="J84"/>
      <selection pane="topRight" activeCell="J84" sqref="J84"/>
      <selection pane="bottomLeft" activeCell="J84" sqref="J84"/>
      <selection pane="bottomRight" activeCell="B9" sqref="B9"/>
    </sheetView>
  </sheetViews>
  <sheetFormatPr defaultColWidth="8.85546875" defaultRowHeight="15" x14ac:dyDescent="0.25"/>
  <cols>
    <col min="1" max="1" width="16.7109375" style="1" customWidth="1"/>
    <col min="2" max="2" width="64.7109375" style="1" customWidth="1"/>
    <col min="3" max="22" width="10.7109375" style="1" customWidth="1"/>
    <col min="23" max="16384" width="8.85546875" style="2"/>
  </cols>
  <sheetData>
    <row r="8" spans="1:22" x14ac:dyDescent="0.25">
      <c r="A8" s="1" t="s">
        <v>1</v>
      </c>
    </row>
    <row r="9" spans="1:22" ht="14.45" x14ac:dyDescent="0.3">
      <c r="A9" s="2" t="s">
        <v>0</v>
      </c>
      <c r="B9" s="9" t="str">
        <f>Index!$C9</f>
        <v>23 January 2017</v>
      </c>
    </row>
    <row r="10" spans="1:22" ht="14.45" x14ac:dyDescent="0.3">
      <c r="A10" s="2" t="s">
        <v>77</v>
      </c>
      <c r="B10" s="28">
        <f>Index!B14</f>
        <v>1</v>
      </c>
    </row>
    <row r="11" spans="1:22" ht="14.45" x14ac:dyDescent="0.3">
      <c r="A11" s="2" t="s">
        <v>74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ht="14.45" x14ac:dyDescent="0.3">
      <c r="A12" s="4" t="s">
        <v>80</v>
      </c>
      <c r="B12" s="5" t="s">
        <v>81</v>
      </c>
      <c r="C12" s="4"/>
      <c r="D12" s="4"/>
      <c r="E12" s="4"/>
      <c r="F12" s="4"/>
      <c r="G12" s="4"/>
      <c r="H12" s="4"/>
      <c r="I12" s="4"/>
      <c r="J12" s="4"/>
      <c r="K12" s="4"/>
      <c r="L12" s="4"/>
      <c r="M12" s="4"/>
      <c r="N12" s="4"/>
      <c r="O12" s="4"/>
      <c r="P12" s="4"/>
      <c r="Q12" s="4"/>
      <c r="R12" s="4"/>
      <c r="S12" s="4"/>
      <c r="T12" s="4"/>
      <c r="U12" s="4"/>
      <c r="V12" s="4"/>
    </row>
    <row r="13" spans="1:22" ht="14.45" x14ac:dyDescent="0.3">
      <c r="A13" s="2"/>
      <c r="B13" s="2"/>
      <c r="C13" s="66" t="s">
        <v>99</v>
      </c>
      <c r="D13" s="66"/>
      <c r="E13" s="66"/>
      <c r="F13" s="66"/>
      <c r="G13" s="66"/>
      <c r="H13" s="66"/>
      <c r="I13" s="2"/>
      <c r="J13" s="66" t="s">
        <v>67</v>
      </c>
      <c r="K13" s="66"/>
      <c r="L13" s="66"/>
      <c r="M13" s="66"/>
      <c r="N13" s="66"/>
      <c r="O13" s="66"/>
      <c r="P13" s="2"/>
      <c r="Q13" s="66" t="s">
        <v>70</v>
      </c>
      <c r="R13" s="66"/>
      <c r="S13" s="66"/>
      <c r="T13" s="66"/>
      <c r="U13" s="66"/>
      <c r="V13" s="66"/>
    </row>
    <row r="14" spans="1:22" ht="14.45" x14ac:dyDescent="0.3">
      <c r="C14" s="67" t="s">
        <v>9</v>
      </c>
      <c r="D14" s="67"/>
      <c r="E14" s="67"/>
      <c r="F14" s="67" t="s">
        <v>10</v>
      </c>
      <c r="G14" s="67"/>
      <c r="H14" s="67"/>
      <c r="J14" s="67" t="s">
        <v>9</v>
      </c>
      <c r="K14" s="67"/>
      <c r="L14" s="67"/>
      <c r="M14" s="67" t="s">
        <v>10</v>
      </c>
      <c r="N14" s="67"/>
      <c r="O14" s="67"/>
      <c r="Q14" s="67" t="s">
        <v>9</v>
      </c>
      <c r="R14" s="67"/>
      <c r="S14" s="67"/>
      <c r="T14" s="67" t="s">
        <v>10</v>
      </c>
      <c r="U14" s="67"/>
      <c r="V14" s="67"/>
    </row>
    <row r="15" spans="1:22" ht="14.45" x14ac:dyDescent="0.3">
      <c r="C15" s="26" t="s">
        <v>41</v>
      </c>
      <c r="D15" s="26" t="s">
        <v>42</v>
      </c>
      <c r="E15" s="26" t="s">
        <v>2</v>
      </c>
      <c r="F15" s="26" t="s">
        <v>41</v>
      </c>
      <c r="G15" s="26" t="s">
        <v>42</v>
      </c>
      <c r="H15" s="26" t="s">
        <v>2</v>
      </c>
      <c r="I15" s="27"/>
      <c r="J15" s="26" t="s">
        <v>41</v>
      </c>
      <c r="K15" s="26" t="s">
        <v>42</v>
      </c>
      <c r="L15" s="26" t="s">
        <v>2</v>
      </c>
      <c r="M15" s="26" t="s">
        <v>41</v>
      </c>
      <c r="N15" s="26" t="s">
        <v>42</v>
      </c>
      <c r="O15" s="26" t="s">
        <v>2</v>
      </c>
      <c r="P15" s="27"/>
      <c r="Q15" s="26" t="s">
        <v>41</v>
      </c>
      <c r="R15" s="26" t="s">
        <v>42</v>
      </c>
      <c r="S15" s="26" t="s">
        <v>2</v>
      </c>
      <c r="T15" s="26" t="s">
        <v>41</v>
      </c>
      <c r="U15" s="26" t="s">
        <v>42</v>
      </c>
      <c r="V15" s="26" t="s">
        <v>2</v>
      </c>
    </row>
    <row r="16" spans="1:22" ht="14.45" x14ac:dyDescent="0.3">
      <c r="A16" s="6" t="s">
        <v>11</v>
      </c>
    </row>
    <row r="17" spans="1:22" x14ac:dyDescent="0.25">
      <c r="B17" s="6" t="s">
        <v>24</v>
      </c>
      <c r="C17" s="7">
        <v>5.3</v>
      </c>
      <c r="D17" s="7">
        <v>10.7</v>
      </c>
      <c r="E17" s="7">
        <v>16</v>
      </c>
      <c r="F17" s="8">
        <v>0.90932760021444192</v>
      </c>
      <c r="G17" s="8">
        <v>1</v>
      </c>
      <c r="H17" s="8">
        <v>0.96797753021300514</v>
      </c>
      <c r="J17" s="7">
        <v>4.5999999999999996</v>
      </c>
      <c r="K17" s="7">
        <v>7.2</v>
      </c>
      <c r="L17" s="7">
        <v>11.8</v>
      </c>
      <c r="M17" s="8">
        <v>0.7899943754447819</v>
      </c>
      <c r="N17" s="8">
        <v>0.66962634440735591</v>
      </c>
      <c r="O17" s="8">
        <v>0.7121363214933486</v>
      </c>
      <c r="Q17" s="7">
        <v>3.8</v>
      </c>
      <c r="R17" s="7">
        <v>5.9</v>
      </c>
      <c r="S17" s="7">
        <v>9.6</v>
      </c>
      <c r="T17" s="8">
        <v>0.64572060401298548</v>
      </c>
      <c r="U17" s="8">
        <v>0.55005600646715203</v>
      </c>
      <c r="V17" s="8">
        <v>0.58384155412930194</v>
      </c>
    </row>
    <row r="18" spans="1:22" x14ac:dyDescent="0.25">
      <c r="B18" s="6" t="s">
        <v>3</v>
      </c>
      <c r="C18" s="7">
        <v>27.1</v>
      </c>
      <c r="D18" s="7">
        <v>16.2</v>
      </c>
      <c r="E18" s="7">
        <v>43.2</v>
      </c>
      <c r="F18" s="8">
        <v>0.98133233785032847</v>
      </c>
      <c r="G18" s="8">
        <v>0.91681722539091992</v>
      </c>
      <c r="H18" s="8">
        <v>0.95618669894404251</v>
      </c>
      <c r="J18" s="7">
        <v>23.3</v>
      </c>
      <c r="K18" s="7">
        <v>15.6</v>
      </c>
      <c r="L18" s="7">
        <v>38.9</v>
      </c>
      <c r="M18" s="8">
        <v>0.84480058652185763</v>
      </c>
      <c r="N18" s="8">
        <v>0.88447942240914201</v>
      </c>
      <c r="O18" s="8">
        <v>0.8602659502390978</v>
      </c>
      <c r="Q18" s="7">
        <v>20.3</v>
      </c>
      <c r="R18" s="7">
        <v>11.7</v>
      </c>
      <c r="S18" s="7">
        <v>32</v>
      </c>
      <c r="T18" s="8">
        <v>0.73595376341355012</v>
      </c>
      <c r="U18" s="8">
        <v>0.66375460714207291</v>
      </c>
      <c r="V18" s="8">
        <v>0.70781316435494412</v>
      </c>
    </row>
    <row r="19" spans="1:22" x14ac:dyDescent="0.25">
      <c r="B19" s="6" t="s">
        <v>4</v>
      </c>
      <c r="C19" s="7">
        <v>30.2</v>
      </c>
      <c r="D19" s="7">
        <v>31.4</v>
      </c>
      <c r="E19" s="7">
        <v>61.5</v>
      </c>
      <c r="F19" s="8">
        <v>0.94689338740059192</v>
      </c>
      <c r="G19" s="8">
        <v>0.90492795440998208</v>
      </c>
      <c r="H19" s="8">
        <v>0.92503692297279505</v>
      </c>
      <c r="J19" s="7">
        <v>25.7</v>
      </c>
      <c r="K19" s="7">
        <v>31.4</v>
      </c>
      <c r="L19" s="7">
        <v>57</v>
      </c>
      <c r="M19" s="8">
        <v>0.8052909977558218</v>
      </c>
      <c r="N19" s="8">
        <v>0.90492795440998208</v>
      </c>
      <c r="O19" s="8">
        <v>0.85718398309194066</v>
      </c>
      <c r="Q19" s="7">
        <v>23.3</v>
      </c>
      <c r="R19" s="7">
        <v>26.5</v>
      </c>
      <c r="S19" s="7">
        <v>49.8</v>
      </c>
      <c r="T19" s="8">
        <v>0.73068949030027297</v>
      </c>
      <c r="U19" s="8">
        <v>0.76480860698781383</v>
      </c>
      <c r="V19" s="8">
        <v>0.74845943110741175</v>
      </c>
    </row>
    <row r="20" spans="1:22" x14ac:dyDescent="0.25">
      <c r="B20" s="6" t="s">
        <v>5</v>
      </c>
      <c r="C20" s="7">
        <v>27.8</v>
      </c>
      <c r="D20" s="7">
        <v>25.2</v>
      </c>
      <c r="E20" s="7">
        <v>53</v>
      </c>
      <c r="F20" s="8">
        <v>0.95014942115318957</v>
      </c>
      <c r="G20" s="8">
        <v>0.86413257904670349</v>
      </c>
      <c r="H20" s="8">
        <v>0.90723542135394386</v>
      </c>
      <c r="J20" s="7">
        <v>25.5</v>
      </c>
      <c r="K20" s="7">
        <v>23</v>
      </c>
      <c r="L20" s="7">
        <v>48.4</v>
      </c>
      <c r="M20" s="8">
        <v>0.86993890426485554</v>
      </c>
      <c r="N20" s="8">
        <v>0.78828754352501829</v>
      </c>
      <c r="O20" s="8">
        <v>0.82920285313129183</v>
      </c>
      <c r="Q20" s="7">
        <v>13.5</v>
      </c>
      <c r="R20" s="7">
        <v>16.600000000000001</v>
      </c>
      <c r="S20" s="7">
        <v>30.1</v>
      </c>
      <c r="T20" s="8">
        <v>0.46114093650209054</v>
      </c>
      <c r="U20" s="8">
        <v>0.56909181744566939</v>
      </c>
      <c r="V20" s="8">
        <v>0.51499787858101653</v>
      </c>
    </row>
    <row r="21" spans="1:22" x14ac:dyDescent="0.25">
      <c r="B21" s="6" t="s">
        <v>6</v>
      </c>
      <c r="C21" s="7">
        <v>25.1</v>
      </c>
      <c r="D21" s="7">
        <v>25</v>
      </c>
      <c r="E21" s="7">
        <v>50.1</v>
      </c>
      <c r="F21" s="8">
        <v>0.98405048884776625</v>
      </c>
      <c r="G21" s="8">
        <v>0.9502422781729658</v>
      </c>
      <c r="H21" s="8">
        <v>0.96688288361429908</v>
      </c>
      <c r="J21" s="7">
        <v>23.3</v>
      </c>
      <c r="K21" s="7">
        <v>24.6</v>
      </c>
      <c r="L21" s="7">
        <v>47.8</v>
      </c>
      <c r="M21" s="8">
        <v>0.91158403954986411</v>
      </c>
      <c r="N21" s="8">
        <v>0.93427082362895386</v>
      </c>
      <c r="O21" s="8">
        <v>0.92310425151355169</v>
      </c>
      <c r="Q21" s="7">
        <v>16.399999999999999</v>
      </c>
      <c r="R21" s="7">
        <v>17.3</v>
      </c>
      <c r="S21" s="7">
        <v>33.700000000000003</v>
      </c>
      <c r="T21" s="8">
        <v>0.64177618065869402</v>
      </c>
      <c r="U21" s="8">
        <v>0.65913133085149289</v>
      </c>
      <c r="V21" s="8">
        <v>0.65058902112941353</v>
      </c>
    </row>
    <row r="22" spans="1:22" x14ac:dyDescent="0.25">
      <c r="B22" s="6" t="s">
        <v>7</v>
      </c>
      <c r="C22" s="7">
        <v>18.899999999999999</v>
      </c>
      <c r="D22" s="7">
        <v>19.2</v>
      </c>
      <c r="E22" s="7">
        <v>38.1</v>
      </c>
      <c r="F22" s="8">
        <v>0.92988351179586126</v>
      </c>
      <c r="G22" s="8">
        <v>0.88817293255673502</v>
      </c>
      <c r="H22" s="8">
        <v>0.90838138639791366</v>
      </c>
      <c r="J22" s="7">
        <v>16.3</v>
      </c>
      <c r="K22" s="7">
        <v>18.7</v>
      </c>
      <c r="L22" s="7">
        <v>35</v>
      </c>
      <c r="M22" s="8">
        <v>0.80211023068176801</v>
      </c>
      <c r="N22" s="8">
        <v>0.86806759893214291</v>
      </c>
      <c r="O22" s="8">
        <v>0.83611176288076838</v>
      </c>
      <c r="Q22" s="7">
        <v>14.6</v>
      </c>
      <c r="R22" s="7">
        <v>16</v>
      </c>
      <c r="S22" s="7">
        <v>30.7</v>
      </c>
      <c r="T22" s="8">
        <v>0.72141647358361627</v>
      </c>
      <c r="U22" s="8">
        <v>0.74233623708093699</v>
      </c>
      <c r="V22" s="8">
        <v>0.73220077306399389</v>
      </c>
    </row>
    <row r="23" spans="1:22" x14ac:dyDescent="0.25">
      <c r="B23" s="6" t="s">
        <v>8</v>
      </c>
      <c r="C23" s="7">
        <v>20.7</v>
      </c>
      <c r="D23" s="7">
        <v>22.4</v>
      </c>
      <c r="E23" s="7">
        <v>43.1</v>
      </c>
      <c r="F23" s="8">
        <v>0.92173499048586016</v>
      </c>
      <c r="G23" s="8">
        <v>0.84735007032312726</v>
      </c>
      <c r="H23" s="8">
        <v>0.88148196848078875</v>
      </c>
      <c r="J23" s="7">
        <v>19.2</v>
      </c>
      <c r="K23" s="7">
        <v>22.1</v>
      </c>
      <c r="L23" s="7">
        <v>41.3</v>
      </c>
      <c r="M23" s="8">
        <v>0.85783288845913697</v>
      </c>
      <c r="N23" s="8">
        <v>0.83603265437805774</v>
      </c>
      <c r="O23" s="8">
        <v>0.84603580243334564</v>
      </c>
      <c r="Q23" s="7">
        <v>15.1</v>
      </c>
      <c r="R23" s="7">
        <v>17.5</v>
      </c>
      <c r="S23" s="7">
        <v>32.6</v>
      </c>
      <c r="T23" s="8">
        <v>0.67465885324118102</v>
      </c>
      <c r="U23" s="8">
        <v>0.66192535025986221</v>
      </c>
      <c r="V23" s="8">
        <v>0.66776818273179184</v>
      </c>
    </row>
    <row r="24" spans="1:22" x14ac:dyDescent="0.25">
      <c r="A24" s="1" t="s">
        <v>12</v>
      </c>
      <c r="J24" s="7"/>
      <c r="Q24" s="7"/>
    </row>
    <row r="25" spans="1:22" x14ac:dyDescent="0.25">
      <c r="B25" s="1" t="s">
        <v>13</v>
      </c>
      <c r="C25" s="7">
        <v>79</v>
      </c>
      <c r="D25" s="7">
        <v>58.3</v>
      </c>
      <c r="E25" s="7">
        <v>137.30000000000001</v>
      </c>
      <c r="F25" s="8">
        <v>0.95438491735243569</v>
      </c>
      <c r="G25" s="8">
        <v>0.89019661846046305</v>
      </c>
      <c r="H25" s="8">
        <v>0.92603480693617812</v>
      </c>
      <c r="J25" s="7">
        <v>70.3</v>
      </c>
      <c r="K25" s="7">
        <v>57.5</v>
      </c>
      <c r="L25" s="7">
        <v>127.8</v>
      </c>
      <c r="M25" s="8">
        <v>0.84959066634243641</v>
      </c>
      <c r="N25" s="8">
        <v>0.87785669138832589</v>
      </c>
      <c r="O25" s="8">
        <v>0.86207495000336209</v>
      </c>
      <c r="Q25" s="7">
        <v>48.1</v>
      </c>
      <c r="R25" s="7">
        <v>46.6</v>
      </c>
      <c r="S25" s="7">
        <v>94.8</v>
      </c>
      <c r="T25" s="8">
        <v>0.58180251091992186</v>
      </c>
      <c r="U25" s="8">
        <v>0.71245968997400388</v>
      </c>
      <c r="V25" s="8">
        <v>0.63950999837170686</v>
      </c>
    </row>
    <row r="26" spans="1:22" x14ac:dyDescent="0.25">
      <c r="B26" s="1" t="s">
        <v>14</v>
      </c>
      <c r="C26" s="7">
        <v>9.3000000000000007</v>
      </c>
      <c r="D26" s="7">
        <v>24.5</v>
      </c>
      <c r="E26" s="7">
        <v>33.9</v>
      </c>
      <c r="F26" s="8">
        <v>0.84825933933196818</v>
      </c>
      <c r="G26" s="8">
        <v>0.91321169514456679</v>
      </c>
      <c r="H26" s="8">
        <v>0.89433269901396073</v>
      </c>
      <c r="J26" s="7">
        <v>8.5</v>
      </c>
      <c r="K26" s="7">
        <v>22.1</v>
      </c>
      <c r="L26" s="7">
        <v>30.6</v>
      </c>
      <c r="M26" s="8">
        <v>0.76765238202810149</v>
      </c>
      <c r="N26" s="8">
        <v>0.82271708780811448</v>
      </c>
      <c r="O26" s="8">
        <v>0.80671202757052718</v>
      </c>
      <c r="Q26" s="7">
        <v>7.2</v>
      </c>
      <c r="R26" s="7">
        <v>18.3</v>
      </c>
      <c r="S26" s="7">
        <v>25.5</v>
      </c>
      <c r="T26" s="8">
        <v>0.65510008017224919</v>
      </c>
      <c r="U26" s="8">
        <v>0.68064294961296379</v>
      </c>
      <c r="V26" s="8">
        <v>0.67321868105021654</v>
      </c>
    </row>
    <row r="27" spans="1:22" x14ac:dyDescent="0.25">
      <c r="B27" s="1" t="s">
        <v>15</v>
      </c>
      <c r="C27" s="7">
        <v>11</v>
      </c>
      <c r="D27" s="7">
        <v>8.9</v>
      </c>
      <c r="E27" s="7">
        <v>19.899999999999999</v>
      </c>
      <c r="F27" s="8">
        <v>0.9907254561328096</v>
      </c>
      <c r="G27" s="8">
        <v>0.98383133087726238</v>
      </c>
      <c r="H27" s="8">
        <v>0.98762555642029448</v>
      </c>
      <c r="J27" s="7">
        <v>8.8000000000000007</v>
      </c>
      <c r="K27" s="7">
        <v>8.9</v>
      </c>
      <c r="L27" s="7">
        <v>17.7</v>
      </c>
      <c r="M27" s="8">
        <v>0.79186258003066534</v>
      </c>
      <c r="N27" s="8">
        <v>0.98383133087726238</v>
      </c>
      <c r="O27" s="8">
        <v>0.87818011177008459</v>
      </c>
      <c r="Q27" s="7">
        <v>7.2</v>
      </c>
      <c r="R27" s="7">
        <v>6.5</v>
      </c>
      <c r="S27" s="7">
        <v>13.6</v>
      </c>
      <c r="T27" s="8">
        <v>0.64781406249901696</v>
      </c>
      <c r="U27" s="8">
        <v>0.71409219538930913</v>
      </c>
      <c r="V27" s="8">
        <v>0.67761560475085436</v>
      </c>
    </row>
    <row r="28" spans="1:22" x14ac:dyDescent="0.25">
      <c r="B28" s="9" t="s">
        <v>16</v>
      </c>
      <c r="C28" s="7">
        <v>99.3</v>
      </c>
      <c r="D28" s="7">
        <v>91.7</v>
      </c>
      <c r="E28" s="7">
        <v>191</v>
      </c>
      <c r="F28" s="8">
        <v>0.94707366965485629</v>
      </c>
      <c r="G28" s="8">
        <v>0.90464543684867227</v>
      </c>
      <c r="H28" s="8">
        <v>0.92621509851211192</v>
      </c>
      <c r="J28" s="7">
        <v>87.5</v>
      </c>
      <c r="K28" s="7">
        <v>88.5</v>
      </c>
      <c r="L28" s="7">
        <v>176</v>
      </c>
      <c r="M28" s="8">
        <v>0.83489250593788977</v>
      </c>
      <c r="N28" s="8">
        <v>0.87269013073272506</v>
      </c>
      <c r="O28" s="8">
        <v>0.85347457720659703</v>
      </c>
      <c r="Q28" s="7">
        <v>62.5</v>
      </c>
      <c r="R28" s="7">
        <v>71.400000000000006</v>
      </c>
      <c r="S28" s="7">
        <v>133.9</v>
      </c>
      <c r="T28" s="8">
        <v>0.59646731318547197</v>
      </c>
      <c r="U28" s="8">
        <v>0.70417192877445089</v>
      </c>
      <c r="V28" s="8">
        <v>0.64941706475601524</v>
      </c>
    </row>
    <row r="29" spans="1:22" x14ac:dyDescent="0.25">
      <c r="B29" s="1" t="s">
        <v>17</v>
      </c>
      <c r="C29" s="7">
        <v>20.6</v>
      </c>
      <c r="D29" s="7">
        <v>18.3</v>
      </c>
      <c r="E29" s="7">
        <v>38.9</v>
      </c>
      <c r="F29" s="8">
        <v>1</v>
      </c>
      <c r="G29" s="8">
        <v>0.92583016300312448</v>
      </c>
      <c r="H29" s="8">
        <v>0.96370866907521691</v>
      </c>
      <c r="J29" s="7">
        <v>19.2</v>
      </c>
      <c r="K29" s="7">
        <v>15.7</v>
      </c>
      <c r="L29" s="7">
        <v>34.9</v>
      </c>
      <c r="M29" s="8">
        <v>0.93251423092328678</v>
      </c>
      <c r="N29" s="8">
        <v>0.79537379604209868</v>
      </c>
      <c r="O29" s="8">
        <v>0.86541136125334917</v>
      </c>
      <c r="Q29" s="7">
        <v>17</v>
      </c>
      <c r="R29" s="7">
        <v>11.1</v>
      </c>
      <c r="S29" s="7">
        <v>28.2</v>
      </c>
      <c r="T29" s="8">
        <v>0.82463375438753661</v>
      </c>
      <c r="U29" s="8">
        <v>0.56424608288060762</v>
      </c>
      <c r="V29" s="8">
        <v>0.69722596251400493</v>
      </c>
    </row>
    <row r="30" spans="1:22" x14ac:dyDescent="0.25">
      <c r="B30" s="1" t="s">
        <v>18</v>
      </c>
      <c r="C30" s="7">
        <v>0.2</v>
      </c>
      <c r="D30" s="7">
        <v>7.2</v>
      </c>
      <c r="E30" s="7">
        <v>7.4</v>
      </c>
      <c r="F30" s="8">
        <v>1</v>
      </c>
      <c r="G30" s="8">
        <v>0.91076842751732157</v>
      </c>
      <c r="H30" s="8">
        <v>0.91292843755455944</v>
      </c>
      <c r="J30" s="7">
        <v>0.2</v>
      </c>
      <c r="K30" s="7">
        <v>6.4</v>
      </c>
      <c r="L30" s="7">
        <v>6.6</v>
      </c>
      <c r="M30" s="8">
        <v>1</v>
      </c>
      <c r="N30" s="8">
        <v>0.80873720803847393</v>
      </c>
      <c r="O30" s="8">
        <v>0.81336706649431634</v>
      </c>
      <c r="Q30" s="7">
        <v>0.2</v>
      </c>
      <c r="R30" s="7">
        <v>4</v>
      </c>
      <c r="S30" s="7">
        <v>4.2</v>
      </c>
      <c r="T30" s="8">
        <v>1</v>
      </c>
      <c r="U30" s="8">
        <v>0.50122261991831962</v>
      </c>
      <c r="V30" s="8">
        <v>0.51329641977803631</v>
      </c>
    </row>
    <row r="31" spans="1:22" x14ac:dyDescent="0.25">
      <c r="B31" s="1" t="s">
        <v>19</v>
      </c>
      <c r="C31" s="7">
        <v>5.4</v>
      </c>
      <c r="D31" s="7">
        <v>1.8</v>
      </c>
      <c r="E31" s="7">
        <v>7.3</v>
      </c>
      <c r="F31" s="8">
        <v>0.98406728449833725</v>
      </c>
      <c r="G31" s="8">
        <v>0.93368983086976809</v>
      </c>
      <c r="H31" s="8">
        <v>0.97079645778964641</v>
      </c>
      <c r="J31" s="7">
        <v>4.5</v>
      </c>
      <c r="K31" s="7">
        <v>1.3</v>
      </c>
      <c r="L31" s="7">
        <v>5.8</v>
      </c>
      <c r="M31" s="8">
        <v>0.81625538752881976</v>
      </c>
      <c r="N31" s="8">
        <v>0.64588088518968878</v>
      </c>
      <c r="O31" s="8">
        <v>0.77137399052943245</v>
      </c>
      <c r="Q31" s="7">
        <v>4.3</v>
      </c>
      <c r="R31" s="7">
        <v>0.3</v>
      </c>
      <c r="S31" s="7">
        <v>4.5999999999999996</v>
      </c>
      <c r="T31" s="8">
        <v>0.78524509318146296</v>
      </c>
      <c r="U31" s="8">
        <v>0.14766559521118647</v>
      </c>
      <c r="V31" s="8">
        <v>0.61728886631533919</v>
      </c>
    </row>
    <row r="32" spans="1:22" x14ac:dyDescent="0.25">
      <c r="B32" s="1" t="s">
        <v>20</v>
      </c>
      <c r="C32" s="7">
        <v>27.8</v>
      </c>
      <c r="D32" s="7">
        <v>25.9</v>
      </c>
      <c r="E32" s="7">
        <v>53.7</v>
      </c>
      <c r="F32" s="8">
        <v>0.92836622452003037</v>
      </c>
      <c r="G32" s="8">
        <v>0.8531077681938749</v>
      </c>
      <c r="H32" s="8">
        <v>0.89048114473295559</v>
      </c>
      <c r="J32" s="7">
        <v>25.8</v>
      </c>
      <c r="K32" s="7">
        <v>25.6</v>
      </c>
      <c r="L32" s="7">
        <v>51.4</v>
      </c>
      <c r="M32" s="8">
        <v>0.86204999616569022</v>
      </c>
      <c r="N32" s="8">
        <v>0.84443623981831517</v>
      </c>
      <c r="O32" s="8">
        <v>0.85318323756944103</v>
      </c>
      <c r="Q32" s="7">
        <v>22.4</v>
      </c>
      <c r="R32" s="7">
        <v>20.9</v>
      </c>
      <c r="S32" s="7">
        <v>43.3</v>
      </c>
      <c r="T32" s="8">
        <v>0.74760904431963671</v>
      </c>
      <c r="U32" s="8">
        <v>0.68975824890984805</v>
      </c>
      <c r="V32" s="8">
        <v>0.71848697476313161</v>
      </c>
    </row>
    <row r="33" spans="1:22" x14ac:dyDescent="0.25">
      <c r="A33" s="1" t="s">
        <v>23</v>
      </c>
      <c r="J33" s="7"/>
      <c r="Q33" s="7"/>
    </row>
    <row r="34" spans="1:22" x14ac:dyDescent="0.25">
      <c r="B34" s="1" t="s">
        <v>25</v>
      </c>
      <c r="C34" s="7">
        <v>82.2</v>
      </c>
      <c r="D34" s="7">
        <v>72.7</v>
      </c>
      <c r="E34" s="7">
        <v>154.9</v>
      </c>
      <c r="F34" s="8">
        <v>0.96567588419356065</v>
      </c>
      <c r="G34" s="8">
        <v>0.97296007239755233</v>
      </c>
      <c r="H34" s="8">
        <v>0.96908015493019883</v>
      </c>
      <c r="J34" s="7">
        <v>73.900000000000006</v>
      </c>
      <c r="K34" s="7">
        <v>69.900000000000006</v>
      </c>
      <c r="L34" s="7">
        <v>143.9</v>
      </c>
      <c r="M34" s="8">
        <v>0.86834639216665255</v>
      </c>
      <c r="N34" s="8">
        <v>0.93555397245517724</v>
      </c>
      <c r="O34" s="8">
        <v>0.89975590444849285</v>
      </c>
      <c r="Q34" s="7">
        <v>56.4</v>
      </c>
      <c r="R34" s="7">
        <v>53</v>
      </c>
      <c r="S34" s="7">
        <v>109.4</v>
      </c>
      <c r="T34" s="8">
        <v>0.66255458919957533</v>
      </c>
      <c r="U34" s="8">
        <v>0.70903270161367871</v>
      </c>
      <c r="V34" s="8">
        <v>0.68427616936122282</v>
      </c>
    </row>
    <row r="35" spans="1:22" x14ac:dyDescent="0.25">
      <c r="B35" s="1" t="s">
        <v>26</v>
      </c>
      <c r="C35" s="7">
        <v>15.7</v>
      </c>
      <c r="D35" s="7">
        <v>17.2</v>
      </c>
      <c r="E35" s="7">
        <v>32.9</v>
      </c>
      <c r="F35" s="8">
        <v>0.94264724671672762</v>
      </c>
      <c r="G35" s="8">
        <v>0.78694193138273449</v>
      </c>
      <c r="H35" s="8">
        <v>0.85418503541073609</v>
      </c>
      <c r="J35" s="7">
        <v>14.4</v>
      </c>
      <c r="K35" s="7">
        <v>16.7</v>
      </c>
      <c r="L35" s="7">
        <v>31.2</v>
      </c>
      <c r="M35" s="8">
        <v>0.86654843107116664</v>
      </c>
      <c r="N35" s="8">
        <v>0.76551989108904239</v>
      </c>
      <c r="O35" s="8">
        <v>0.80915021038317103</v>
      </c>
      <c r="Q35" s="7">
        <v>12.7</v>
      </c>
      <c r="R35" s="7">
        <v>11.9</v>
      </c>
      <c r="S35" s="7">
        <v>24.5</v>
      </c>
      <c r="T35" s="8">
        <v>0.7615610411350282</v>
      </c>
      <c r="U35" s="8">
        <v>0.54235117136785038</v>
      </c>
      <c r="V35" s="8">
        <v>0.6370194365141012</v>
      </c>
    </row>
    <row r="36" spans="1:22" x14ac:dyDescent="0.25">
      <c r="B36" s="1" t="s">
        <v>27</v>
      </c>
      <c r="C36" s="7">
        <v>10.7</v>
      </c>
      <c r="D36" s="7">
        <v>11.9</v>
      </c>
      <c r="E36" s="7">
        <v>22.6</v>
      </c>
      <c r="F36" s="8">
        <v>0.97699208374967772</v>
      </c>
      <c r="G36" s="8">
        <v>0.88112261188100205</v>
      </c>
      <c r="H36" s="8">
        <v>0.92394649043599109</v>
      </c>
      <c r="J36" s="7">
        <v>10.4</v>
      </c>
      <c r="K36" s="7">
        <v>11.4</v>
      </c>
      <c r="L36" s="7">
        <v>21.7</v>
      </c>
      <c r="M36" s="8">
        <v>0.95134452737981312</v>
      </c>
      <c r="N36" s="8">
        <v>0.84147861992380613</v>
      </c>
      <c r="O36" s="8">
        <v>0.89055455813982731</v>
      </c>
      <c r="Q36" s="7">
        <v>6.8</v>
      </c>
      <c r="R36" s="7">
        <v>8.9</v>
      </c>
      <c r="S36" s="7">
        <v>15.7</v>
      </c>
      <c r="T36" s="8">
        <v>0.62778152601621995</v>
      </c>
      <c r="U36" s="8">
        <v>0.65640678191594592</v>
      </c>
      <c r="V36" s="8">
        <v>0.6436201830293411</v>
      </c>
    </row>
    <row r="37" spans="1:22" x14ac:dyDescent="0.25">
      <c r="B37" s="1" t="s">
        <v>28</v>
      </c>
      <c r="C37" s="7">
        <v>34.6</v>
      </c>
      <c r="D37" s="7">
        <v>29.9</v>
      </c>
      <c r="E37" s="7">
        <v>64.5</v>
      </c>
      <c r="F37" s="8">
        <v>0.94824871670472033</v>
      </c>
      <c r="G37" s="8">
        <v>0.85465598983262847</v>
      </c>
      <c r="H37" s="8">
        <v>0.90244976822248013</v>
      </c>
      <c r="J37" s="7">
        <v>29.4</v>
      </c>
      <c r="K37" s="7">
        <v>28.8</v>
      </c>
      <c r="L37" s="7">
        <v>58.2</v>
      </c>
      <c r="M37" s="8">
        <v>0.80681429820024131</v>
      </c>
      <c r="N37" s="8">
        <v>0.82360521810609699</v>
      </c>
      <c r="O37" s="8">
        <v>0.81503081781066689</v>
      </c>
      <c r="Q37" s="7">
        <v>23</v>
      </c>
      <c r="R37" s="7">
        <v>24.7</v>
      </c>
      <c r="S37" s="7">
        <v>47.7</v>
      </c>
      <c r="T37" s="8">
        <v>0.63045106159417807</v>
      </c>
      <c r="U37" s="8">
        <v>0.70635637759595937</v>
      </c>
      <c r="V37" s="8">
        <v>0.66759479886176298</v>
      </c>
    </row>
    <row r="38" spans="1:22" x14ac:dyDescent="0.25">
      <c r="B38" s="1" t="s">
        <v>29</v>
      </c>
      <c r="C38" s="7">
        <v>6.2</v>
      </c>
      <c r="D38" s="7">
        <v>6.6</v>
      </c>
      <c r="E38" s="7">
        <v>12.8</v>
      </c>
      <c r="F38" s="8">
        <v>0.83292411886737883</v>
      </c>
      <c r="G38" s="8">
        <v>0.73192776093061518</v>
      </c>
      <c r="H38" s="8">
        <v>0.77739522674919692</v>
      </c>
      <c r="J38" s="7">
        <v>4.9000000000000004</v>
      </c>
      <c r="K38" s="7">
        <v>6.6</v>
      </c>
      <c r="L38" s="7">
        <v>11.5</v>
      </c>
      <c r="M38" s="8">
        <v>0.66026119765498714</v>
      </c>
      <c r="N38" s="8">
        <v>0.73192776093061518</v>
      </c>
      <c r="O38" s="8">
        <v>0.69966425081364614</v>
      </c>
      <c r="Q38" s="7">
        <v>4.0999999999999996</v>
      </c>
      <c r="R38" s="7">
        <v>5.4</v>
      </c>
      <c r="S38" s="7">
        <v>9.6</v>
      </c>
      <c r="T38" s="8">
        <v>0.55982661531238287</v>
      </c>
      <c r="U38" s="8">
        <v>0.60218673282991142</v>
      </c>
      <c r="V38" s="8">
        <v>0.58311666699144604</v>
      </c>
    </row>
    <row r="39" spans="1:22" x14ac:dyDescent="0.25">
      <c r="B39" s="1" t="s">
        <v>79</v>
      </c>
      <c r="C39" s="7">
        <v>4.5999999999999996</v>
      </c>
      <c r="D39" s="7">
        <v>9.3000000000000007</v>
      </c>
      <c r="E39" s="7">
        <v>13.9</v>
      </c>
      <c r="F39" s="8">
        <v>0.89704119385922931</v>
      </c>
      <c r="G39" s="8">
        <v>1</v>
      </c>
      <c r="H39" s="8">
        <v>0.96329565164012865</v>
      </c>
      <c r="J39" s="7">
        <v>4.5999999999999996</v>
      </c>
      <c r="K39" s="7">
        <v>6.7</v>
      </c>
      <c r="L39" s="7">
        <v>11.3</v>
      </c>
      <c r="M39" s="8">
        <v>0.89704119385922931</v>
      </c>
      <c r="N39" s="8">
        <v>0.72189576686691714</v>
      </c>
      <c r="O39" s="8">
        <v>0.78433431881724491</v>
      </c>
      <c r="Q39" s="7">
        <v>3.8</v>
      </c>
      <c r="R39" s="7">
        <v>5.4</v>
      </c>
      <c r="S39" s="7">
        <v>9.1999999999999993</v>
      </c>
      <c r="T39" s="8">
        <v>0.73321785512357496</v>
      </c>
      <c r="U39" s="8">
        <v>0.58413456211438231</v>
      </c>
      <c r="V39" s="8">
        <v>0.63728208126650376</v>
      </c>
    </row>
    <row r="40" spans="1:22" ht="14.45" x14ac:dyDescent="0.3">
      <c r="A40" s="1" t="s">
        <v>30</v>
      </c>
      <c r="J40" s="7"/>
      <c r="Q40" s="7"/>
    </row>
    <row r="41" spans="1:22" ht="14.45" x14ac:dyDescent="0.3">
      <c r="B41" s="1" t="s">
        <v>60</v>
      </c>
      <c r="C41" s="7">
        <v>33</v>
      </c>
      <c r="D41" s="7">
        <v>40.1</v>
      </c>
      <c r="E41" s="7">
        <v>73.099999999999994</v>
      </c>
      <c r="F41" s="8">
        <v>0.93753252327191372</v>
      </c>
      <c r="G41" s="8">
        <v>0.85666638495520631</v>
      </c>
      <c r="H41" s="8">
        <v>0.89135730447952632</v>
      </c>
      <c r="J41" s="7">
        <v>29.3</v>
      </c>
      <c r="K41" s="7">
        <v>36.9</v>
      </c>
      <c r="L41" s="7">
        <v>66.2</v>
      </c>
      <c r="M41" s="8">
        <v>0.83308016620614411</v>
      </c>
      <c r="N41" s="8">
        <v>0.78914989642261524</v>
      </c>
      <c r="O41" s="8">
        <v>0.80799562697764093</v>
      </c>
      <c r="Q41" s="7">
        <v>14.3</v>
      </c>
      <c r="R41" s="7">
        <v>27</v>
      </c>
      <c r="S41" s="7">
        <v>41.2</v>
      </c>
      <c r="T41" s="8">
        <v>0.40541071552434593</v>
      </c>
      <c r="U41" s="8">
        <v>0.57631885000422367</v>
      </c>
      <c r="V41" s="8">
        <v>0.50300064212749085</v>
      </c>
    </row>
    <row r="42" spans="1:22" ht="14.45" x14ac:dyDescent="0.3">
      <c r="B42" s="1" t="s">
        <v>61</v>
      </c>
      <c r="C42" s="7">
        <v>40.6</v>
      </c>
      <c r="D42" s="7">
        <v>37</v>
      </c>
      <c r="E42" s="7">
        <v>77.599999999999994</v>
      </c>
      <c r="F42" s="8">
        <v>0.97399228706602681</v>
      </c>
      <c r="G42" s="8">
        <v>0.92634350031592605</v>
      </c>
      <c r="H42" s="8">
        <v>0.95070536673043626</v>
      </c>
      <c r="J42" s="7">
        <v>35.4</v>
      </c>
      <c r="K42" s="7">
        <v>33.799999999999997</v>
      </c>
      <c r="L42" s="7">
        <v>69.2</v>
      </c>
      <c r="M42" s="8">
        <v>0.84870761981787934</v>
      </c>
      <c r="N42" s="8">
        <v>0.8473699667716339</v>
      </c>
      <c r="O42" s="8">
        <v>0.84805388187302944</v>
      </c>
      <c r="Q42" s="7">
        <v>30.5</v>
      </c>
      <c r="R42" s="7">
        <v>26.4</v>
      </c>
      <c r="S42" s="7">
        <v>56.9</v>
      </c>
      <c r="T42" s="8">
        <v>0.73143812077099468</v>
      </c>
      <c r="U42" s="8">
        <v>0.66095552851993189</v>
      </c>
      <c r="V42" s="8">
        <v>0.6969918604830988</v>
      </c>
    </row>
    <row r="43" spans="1:22" ht="14.45" x14ac:dyDescent="0.3">
      <c r="B43" s="1" t="s">
        <v>63</v>
      </c>
      <c r="C43" s="7">
        <v>12.6</v>
      </c>
      <c r="D43" s="7">
        <v>8.9</v>
      </c>
      <c r="E43" s="7">
        <v>21.5</v>
      </c>
      <c r="F43" s="8">
        <v>1</v>
      </c>
      <c r="G43" s="8">
        <v>0.92767385461907248</v>
      </c>
      <c r="H43" s="8">
        <v>0.96884625430939875</v>
      </c>
      <c r="J43" s="7">
        <v>11.1</v>
      </c>
      <c r="K43" s="7">
        <v>8.6999999999999993</v>
      </c>
      <c r="L43" s="7">
        <v>19.8</v>
      </c>
      <c r="M43" s="8">
        <v>0.88110126491725904</v>
      </c>
      <c r="N43" s="8">
        <v>0.91353756859447044</v>
      </c>
      <c r="O43" s="8">
        <v>0.89507287021408233</v>
      </c>
      <c r="Q43" s="7">
        <v>9.1</v>
      </c>
      <c r="R43" s="7">
        <v>7</v>
      </c>
      <c r="S43" s="7">
        <v>16.2</v>
      </c>
      <c r="T43" s="8">
        <v>0.72537352451918802</v>
      </c>
      <c r="U43" s="8">
        <v>0.73611497448956509</v>
      </c>
      <c r="V43" s="8">
        <v>0.73000029398081168</v>
      </c>
    </row>
    <row r="44" spans="1:22" ht="14.45" x14ac:dyDescent="0.3">
      <c r="B44" s="1" t="s">
        <v>62</v>
      </c>
      <c r="C44" s="7">
        <v>15.9</v>
      </c>
      <c r="D44" s="7">
        <v>10</v>
      </c>
      <c r="E44" s="7">
        <v>25.9</v>
      </c>
      <c r="F44" s="8">
        <v>1</v>
      </c>
      <c r="G44" s="8">
        <v>0.93528169471732936</v>
      </c>
      <c r="H44" s="8">
        <v>0.97402495616915297</v>
      </c>
      <c r="J44" s="7">
        <v>15.2</v>
      </c>
      <c r="K44" s="7">
        <v>10</v>
      </c>
      <c r="L44" s="7">
        <v>25.2</v>
      </c>
      <c r="M44" s="8">
        <v>0.95877401054195588</v>
      </c>
      <c r="N44" s="8">
        <v>0.93528169471732936</v>
      </c>
      <c r="O44" s="8">
        <v>0.94934524181002544</v>
      </c>
      <c r="Q44" s="7">
        <v>13</v>
      </c>
      <c r="R44" s="7">
        <v>9.8000000000000007</v>
      </c>
      <c r="S44" s="7">
        <v>22.8</v>
      </c>
      <c r="T44" s="8">
        <v>0.81905482741240576</v>
      </c>
      <c r="U44" s="8">
        <v>0.91891686964654473</v>
      </c>
      <c r="V44" s="8">
        <v>0.8591350012170218</v>
      </c>
    </row>
    <row r="45" spans="1:22" x14ac:dyDescent="0.25">
      <c r="B45" s="1" t="s">
        <v>31</v>
      </c>
      <c r="C45" s="7">
        <v>52.9</v>
      </c>
      <c r="D45" s="7">
        <v>52.8</v>
      </c>
      <c r="E45" s="7">
        <v>105.7</v>
      </c>
      <c r="F45" s="8">
        <v>0.92162115695517399</v>
      </c>
      <c r="G45" s="8">
        <v>0.90645645252331142</v>
      </c>
      <c r="H45" s="8">
        <v>0.91398007083119515</v>
      </c>
      <c r="J45" s="7">
        <v>46.7</v>
      </c>
      <c r="K45" s="7">
        <v>51.8</v>
      </c>
      <c r="L45" s="7">
        <v>98.6</v>
      </c>
      <c r="M45" s="8">
        <v>0.81459427831091136</v>
      </c>
      <c r="N45" s="8">
        <v>0.88902788522549825</v>
      </c>
      <c r="O45" s="8">
        <v>0.85209936807433473</v>
      </c>
      <c r="Q45" s="7">
        <v>40.1</v>
      </c>
      <c r="R45" s="7">
        <v>40.1</v>
      </c>
      <c r="S45" s="7">
        <v>80.2</v>
      </c>
      <c r="T45" s="8">
        <v>0.69790694153015576</v>
      </c>
      <c r="U45" s="8">
        <v>0.68825294631250422</v>
      </c>
      <c r="V45" s="8">
        <v>0.69304255335628717</v>
      </c>
    </row>
    <row r="46" spans="1:22" x14ac:dyDescent="0.25">
      <c r="A46" s="1" t="s">
        <v>89</v>
      </c>
      <c r="J46" s="7"/>
      <c r="Q46" s="7"/>
    </row>
    <row r="47" spans="1:22" x14ac:dyDescent="0.25">
      <c r="B47" s="1" t="s">
        <v>85</v>
      </c>
      <c r="C47" s="7">
        <v>119.2</v>
      </c>
      <c r="D47" s="7">
        <v>117.9</v>
      </c>
      <c r="E47" s="7">
        <v>237</v>
      </c>
      <c r="F47" s="8">
        <v>0.95838032329125911</v>
      </c>
      <c r="G47" s="8">
        <v>0.90398741981869579</v>
      </c>
      <c r="H47" s="8">
        <v>0.93054256806616287</v>
      </c>
      <c r="J47" s="7">
        <v>106.9</v>
      </c>
      <c r="K47" s="7">
        <v>115</v>
      </c>
      <c r="L47" s="7">
        <v>221.9</v>
      </c>
      <c r="M47" s="8">
        <v>0.85981238115709713</v>
      </c>
      <c r="N47" s="8">
        <v>0.88174845337610863</v>
      </c>
      <c r="O47" s="8">
        <v>0.87103904805751176</v>
      </c>
      <c r="Q47" s="7">
        <v>82.5</v>
      </c>
      <c r="R47" s="7">
        <v>87.7</v>
      </c>
      <c r="S47" s="7">
        <v>170.2</v>
      </c>
      <c r="T47" s="8">
        <v>0.66311406396120176</v>
      </c>
      <c r="U47" s="8">
        <v>0.67302690333804238</v>
      </c>
      <c r="V47" s="8">
        <v>0.66818735805916041</v>
      </c>
    </row>
    <row r="48" spans="1:22" x14ac:dyDescent="0.25">
      <c r="B48" s="1" t="s">
        <v>84</v>
      </c>
      <c r="C48" s="7">
        <v>30.3</v>
      </c>
      <c r="D48" s="7">
        <v>20.100000000000001</v>
      </c>
      <c r="E48" s="7">
        <v>50.4</v>
      </c>
      <c r="F48" s="8">
        <v>0.93579579651996203</v>
      </c>
      <c r="G48" s="8">
        <v>0.83712222263778191</v>
      </c>
      <c r="H48" s="8">
        <v>0.89371327218378127</v>
      </c>
      <c r="J48" s="7">
        <v>26.1</v>
      </c>
      <c r="K48" s="7">
        <v>19.100000000000001</v>
      </c>
      <c r="L48" s="7">
        <v>45.2</v>
      </c>
      <c r="M48" s="8">
        <v>0.80846803599267514</v>
      </c>
      <c r="N48" s="8">
        <v>0.79408871783675794</v>
      </c>
      <c r="O48" s="8">
        <v>0.80233551253754387</v>
      </c>
      <c r="Q48" s="7">
        <v>20.6</v>
      </c>
      <c r="R48" s="7">
        <v>16.7</v>
      </c>
      <c r="S48" s="7">
        <v>37.4</v>
      </c>
      <c r="T48" s="8">
        <v>0.63796086861993218</v>
      </c>
      <c r="U48" s="8">
        <v>0.69564077712023431</v>
      </c>
      <c r="V48" s="8">
        <v>0.66256032374933604</v>
      </c>
    </row>
    <row r="49" spans="1:22" x14ac:dyDescent="0.25">
      <c r="A49" s="1" t="s">
        <v>90</v>
      </c>
      <c r="C49" s="7"/>
      <c r="J49" s="7"/>
      <c r="Q49" s="7"/>
    </row>
    <row r="50" spans="1:22" x14ac:dyDescent="0.25">
      <c r="B50" s="1" t="s">
        <v>21</v>
      </c>
      <c r="C50" s="7">
        <v>17.899999999999999</v>
      </c>
      <c r="D50" s="7">
        <v>22.6</v>
      </c>
      <c r="E50" s="7">
        <v>40.6</v>
      </c>
      <c r="F50" s="8">
        <v>0.87381034870177721</v>
      </c>
      <c r="G50" s="8">
        <v>0.83079776368340774</v>
      </c>
      <c r="H50" s="8">
        <v>0.84926911619963619</v>
      </c>
      <c r="J50" s="7">
        <v>15.8</v>
      </c>
      <c r="K50" s="7">
        <v>20.7</v>
      </c>
      <c r="L50" s="7">
        <v>36.5</v>
      </c>
      <c r="M50" s="8">
        <v>0.76817520004581441</v>
      </c>
      <c r="N50" s="8">
        <v>0.76049744427324717</v>
      </c>
      <c r="O50" s="8">
        <v>0.76379458471128558</v>
      </c>
      <c r="Q50" s="7">
        <v>11.7</v>
      </c>
      <c r="R50" s="7">
        <v>16.2</v>
      </c>
      <c r="S50" s="7">
        <v>27.9</v>
      </c>
      <c r="T50" s="8">
        <v>0.56964527565059553</v>
      </c>
      <c r="U50" s="8">
        <v>0.59340593385168561</v>
      </c>
      <c r="V50" s="8">
        <v>0.58320214132299997</v>
      </c>
    </row>
    <row r="51" spans="1:22" x14ac:dyDescent="0.25">
      <c r="B51" s="1" t="s">
        <v>22</v>
      </c>
      <c r="C51" s="7">
        <v>131.30000000000001</v>
      </c>
      <c r="D51" s="7">
        <v>114.7</v>
      </c>
      <c r="E51" s="7">
        <v>245.9</v>
      </c>
      <c r="F51" s="8">
        <v>0.96570040166118976</v>
      </c>
      <c r="G51" s="8">
        <v>0.9065509833924541</v>
      </c>
      <c r="H51" s="8">
        <v>0.93719007719160774</v>
      </c>
      <c r="J51" s="7">
        <v>117.2</v>
      </c>
      <c r="K51" s="7">
        <v>112.7</v>
      </c>
      <c r="L51" s="7">
        <v>229.8</v>
      </c>
      <c r="M51" s="8">
        <v>0.86191535126190022</v>
      </c>
      <c r="N51" s="8">
        <v>0.8906018396510238</v>
      </c>
      <c r="O51" s="8">
        <v>0.875742386519475</v>
      </c>
      <c r="Q51" s="7">
        <v>91.3</v>
      </c>
      <c r="R51" s="7">
        <v>87.6</v>
      </c>
      <c r="S51" s="7">
        <v>179</v>
      </c>
      <c r="T51" s="8">
        <v>0.67198188147622306</v>
      </c>
      <c r="U51" s="8">
        <v>0.69278133234836414</v>
      </c>
      <c r="V51" s="8">
        <v>0.68200732399976105</v>
      </c>
    </row>
    <row r="52" spans="1:22" x14ac:dyDescent="0.25">
      <c r="A52" s="1" t="s">
        <v>157</v>
      </c>
      <c r="C52" s="7"/>
    </row>
    <row r="53" spans="1:22" x14ac:dyDescent="0.25">
      <c r="B53" s="10" t="s">
        <v>92</v>
      </c>
      <c r="C53" s="7">
        <v>15.4</v>
      </c>
      <c r="D53" s="7">
        <v>10.8</v>
      </c>
      <c r="E53" s="7">
        <v>26.2</v>
      </c>
      <c r="F53" s="8">
        <v>0.96396645993607311</v>
      </c>
      <c r="G53" s="8">
        <v>0.85407292867125484</v>
      </c>
      <c r="H53" s="8">
        <v>0.91543590714433765</v>
      </c>
      <c r="J53" s="7">
        <v>13.5</v>
      </c>
      <c r="K53" s="7">
        <v>10.8</v>
      </c>
      <c r="L53" s="7">
        <v>24.2</v>
      </c>
      <c r="M53" s="8">
        <v>0.84137326186144112</v>
      </c>
      <c r="N53" s="8">
        <v>0.85037478170593739</v>
      </c>
      <c r="O53" s="8">
        <v>0.84534846157512122</v>
      </c>
      <c r="Q53" s="1">
        <v>12.1</v>
      </c>
      <c r="R53" s="1">
        <v>6.6</v>
      </c>
      <c r="S53" s="1">
        <v>18.8</v>
      </c>
      <c r="T53" s="8">
        <v>0.75729612737673857</v>
      </c>
      <c r="U53" s="8">
        <v>0.52459692034528649</v>
      </c>
      <c r="V53" s="8">
        <v>0.65453283438343846</v>
      </c>
    </row>
    <row r="54" spans="1:22" x14ac:dyDescent="0.25">
      <c r="B54" s="1" t="s">
        <v>93</v>
      </c>
      <c r="C54" s="7">
        <v>13.4</v>
      </c>
      <c r="D54" s="7">
        <v>9.5</v>
      </c>
      <c r="E54" s="7">
        <v>22.9</v>
      </c>
      <c r="F54" s="8">
        <v>0.93063765166410339</v>
      </c>
      <c r="G54" s="8">
        <v>0.8272537336899739</v>
      </c>
      <c r="H54" s="8">
        <v>0.88494451046319944</v>
      </c>
      <c r="J54" s="7">
        <v>11.1</v>
      </c>
      <c r="K54" s="7">
        <v>9.4</v>
      </c>
      <c r="L54" s="7">
        <v>20.5</v>
      </c>
      <c r="M54" s="8">
        <v>0.77102696543552962</v>
      </c>
      <c r="N54" s="8">
        <v>0.8236285856253468</v>
      </c>
      <c r="O54" s="8">
        <v>0.79427558384570696</v>
      </c>
      <c r="Q54" s="1">
        <v>9.5</v>
      </c>
      <c r="R54" s="1">
        <v>8.1999999999999993</v>
      </c>
      <c r="S54" s="1">
        <v>17.600000000000001</v>
      </c>
      <c r="T54" s="8">
        <v>0.65644508585082884</v>
      </c>
      <c r="U54" s="8">
        <v>0.7136914169118953</v>
      </c>
      <c r="V54" s="8">
        <v>0.68174655187827748</v>
      </c>
    </row>
    <row r="55" spans="1:22" x14ac:dyDescent="0.25">
      <c r="B55" s="1" t="s">
        <v>94</v>
      </c>
      <c r="C55" s="7">
        <v>12.6</v>
      </c>
      <c r="D55" s="7">
        <v>16.2</v>
      </c>
      <c r="E55" s="7">
        <v>28.8</v>
      </c>
      <c r="F55" s="8">
        <v>0.85106531875362368</v>
      </c>
      <c r="G55" s="8">
        <v>0.94009651162688024</v>
      </c>
      <c r="H55" s="8">
        <v>0.89907544814734297</v>
      </c>
      <c r="J55" s="7">
        <v>11.2</v>
      </c>
      <c r="K55" s="7">
        <v>15.3</v>
      </c>
      <c r="L55" s="7">
        <v>26.5</v>
      </c>
      <c r="M55" s="8">
        <v>0.76008465571819062</v>
      </c>
      <c r="N55" s="8">
        <v>0.88674391317116286</v>
      </c>
      <c r="O55" s="8">
        <v>0.82838574371873341</v>
      </c>
      <c r="Q55" s="1">
        <v>8.9</v>
      </c>
      <c r="R55" s="1">
        <v>11.6</v>
      </c>
      <c r="S55" s="1">
        <v>20.5</v>
      </c>
      <c r="T55" s="8">
        <v>0.60614689145098666</v>
      </c>
      <c r="U55" s="8">
        <v>0.6710859746290746</v>
      </c>
      <c r="V55" s="8">
        <v>0.64116533482428684</v>
      </c>
    </row>
    <row r="56" spans="1:22" x14ac:dyDescent="0.25">
      <c r="B56" s="1" t="s">
        <v>95</v>
      </c>
      <c r="C56" s="7">
        <v>23.5</v>
      </c>
      <c r="D56" s="7">
        <v>19.7</v>
      </c>
      <c r="E56" s="7">
        <v>43.1</v>
      </c>
      <c r="F56" s="8">
        <v>0.98143973656880734</v>
      </c>
      <c r="G56" s="8">
        <v>0.78313130396095132</v>
      </c>
      <c r="H56" s="8">
        <v>0.87986719610307207</v>
      </c>
      <c r="J56" s="7">
        <v>21.8</v>
      </c>
      <c r="K56" s="7">
        <v>19.7</v>
      </c>
      <c r="L56" s="7">
        <v>41.4</v>
      </c>
      <c r="M56" s="8">
        <v>0.91059541545221379</v>
      </c>
      <c r="N56" s="8">
        <v>0.78313130396095132</v>
      </c>
      <c r="O56" s="8">
        <v>0.84530896518826115</v>
      </c>
      <c r="Q56" s="1">
        <v>14.5</v>
      </c>
      <c r="R56" s="1">
        <v>14.9</v>
      </c>
      <c r="S56" s="1">
        <v>29.3</v>
      </c>
      <c r="T56" s="8">
        <v>0.60535009462641876</v>
      </c>
      <c r="U56" s="8">
        <v>0.59149295099275689</v>
      </c>
      <c r="V56" s="8">
        <v>0.59825253823932911</v>
      </c>
    </row>
    <row r="57" spans="1:22" x14ac:dyDescent="0.25">
      <c r="B57" s="1" t="s">
        <v>96</v>
      </c>
      <c r="C57" s="7">
        <v>14.5</v>
      </c>
      <c r="D57" s="7">
        <v>23.4</v>
      </c>
      <c r="E57" s="7">
        <v>37.9</v>
      </c>
      <c r="F57" s="8">
        <v>0.93924158413657721</v>
      </c>
      <c r="G57" s="8">
        <v>0.99514854752807713</v>
      </c>
      <c r="H57" s="8">
        <v>0.97301551717557766</v>
      </c>
      <c r="J57" s="7">
        <v>12.9</v>
      </c>
      <c r="K57" s="7">
        <v>22.2</v>
      </c>
      <c r="L57" s="7">
        <v>35.200000000000003</v>
      </c>
      <c r="M57" s="8">
        <v>0.83745254325298035</v>
      </c>
      <c r="N57" s="8">
        <v>0.94520029079931966</v>
      </c>
      <c r="O57" s="8">
        <v>0.90254399143716935</v>
      </c>
      <c r="Q57" s="1">
        <v>11.5</v>
      </c>
      <c r="R57" s="1">
        <v>17.5</v>
      </c>
      <c r="S57" s="1">
        <v>29</v>
      </c>
      <c r="T57" s="8">
        <v>0.74778057596536296</v>
      </c>
      <c r="U57" s="8">
        <v>0.74397080654511372</v>
      </c>
      <c r="V57" s="8">
        <v>0.74547905770202127</v>
      </c>
    </row>
    <row r="58" spans="1:22" x14ac:dyDescent="0.25">
      <c r="B58" s="1" t="s">
        <v>97</v>
      </c>
      <c r="C58" s="7">
        <v>28.5</v>
      </c>
      <c r="D58" s="7">
        <v>16.899999999999999</v>
      </c>
      <c r="E58" s="7">
        <v>45.3</v>
      </c>
      <c r="F58" s="8">
        <v>0.97362420877212164</v>
      </c>
      <c r="G58" s="8">
        <v>0.97961305873376614</v>
      </c>
      <c r="H58" s="8">
        <v>0.97584487702085287</v>
      </c>
      <c r="J58" s="7">
        <v>26.1</v>
      </c>
      <c r="K58" s="7">
        <v>16.600000000000001</v>
      </c>
      <c r="L58" s="7">
        <v>42.7</v>
      </c>
      <c r="M58" s="8">
        <v>0.89294381324158578</v>
      </c>
      <c r="N58" s="8">
        <v>0.96092397729579448</v>
      </c>
      <c r="O58" s="8">
        <v>0.91815088852741811</v>
      </c>
      <c r="Q58" s="7">
        <v>18.2</v>
      </c>
      <c r="R58" s="7">
        <v>14</v>
      </c>
      <c r="S58" s="7">
        <v>32.200000000000003</v>
      </c>
      <c r="T58" s="8">
        <v>0.62171304516354509</v>
      </c>
      <c r="U58" s="8">
        <v>0.81222329477687616</v>
      </c>
      <c r="V58" s="8">
        <v>0.69235433106713096</v>
      </c>
    </row>
    <row r="59" spans="1:22" x14ac:dyDescent="0.25">
      <c r="B59" s="1" t="s">
        <v>98</v>
      </c>
      <c r="C59" s="7">
        <v>41.9</v>
      </c>
      <c r="D59" s="7">
        <v>42.8</v>
      </c>
      <c r="E59" s="7">
        <v>84.7</v>
      </c>
      <c r="F59" s="8">
        <v>0.96933605659801569</v>
      </c>
      <c r="G59" s="8">
        <v>0.88228190031940379</v>
      </c>
      <c r="H59" s="8">
        <v>0.92327665016310745</v>
      </c>
      <c r="J59" s="7">
        <v>36.6</v>
      </c>
      <c r="K59" s="7">
        <v>41.4</v>
      </c>
      <c r="L59" s="7">
        <v>78</v>
      </c>
      <c r="M59" s="8">
        <v>0.84729576251695282</v>
      </c>
      <c r="N59" s="8">
        <v>0.85288836573260784</v>
      </c>
      <c r="O59" s="8">
        <v>0.85025474799852629</v>
      </c>
      <c r="Q59" s="1">
        <v>28.5</v>
      </c>
      <c r="R59" s="1">
        <v>32.9</v>
      </c>
      <c r="S59" s="1">
        <v>61.4</v>
      </c>
      <c r="T59" s="8">
        <v>0.65998474929190054</v>
      </c>
      <c r="U59" s="8">
        <v>0.67818670748924514</v>
      </c>
      <c r="V59" s="8">
        <v>0.66961520723166357</v>
      </c>
    </row>
    <row r="60" spans="1:22" x14ac:dyDescent="0.25">
      <c r="A60" s="68" t="s">
        <v>2</v>
      </c>
      <c r="B60" s="68"/>
      <c r="C60" s="7">
        <v>155</v>
      </c>
      <c r="D60" s="7">
        <v>150</v>
      </c>
      <c r="E60" s="7">
        <v>305</v>
      </c>
      <c r="F60" s="8">
        <v>0.952206350928538</v>
      </c>
      <c r="G60" s="8">
        <v>0.90098869124055192</v>
      </c>
      <c r="H60" s="8">
        <v>0.92631340697373865</v>
      </c>
      <c r="J60" s="7">
        <v>137.80000000000001</v>
      </c>
      <c r="K60" s="7">
        <v>142.5</v>
      </c>
      <c r="L60" s="7">
        <v>280.3</v>
      </c>
      <c r="M60" s="8">
        <v>0.84655864239958167</v>
      </c>
      <c r="N60" s="8">
        <v>0.85615916590198327</v>
      </c>
      <c r="O60" s="8">
        <v>0.85141216008271747</v>
      </c>
      <c r="Q60" s="7">
        <v>107</v>
      </c>
      <c r="R60" s="7">
        <v>111.5</v>
      </c>
      <c r="S60" s="7">
        <v>218.5</v>
      </c>
      <c r="T60" s="8">
        <v>0.65726355435773065</v>
      </c>
      <c r="U60" s="8">
        <v>0.67009781481867359</v>
      </c>
      <c r="V60" s="8">
        <v>0.66375187867479191</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15" customHeight="1" x14ac:dyDescent="0.25">
      <c r="A62" s="69" t="s">
        <v>158</v>
      </c>
      <c r="B62" s="69"/>
    </row>
    <row r="63" spans="1:22" x14ac:dyDescent="0.25">
      <c r="A63" s="42" t="s">
        <v>91</v>
      </c>
      <c r="B63" s="42"/>
    </row>
    <row r="64" spans="1:22" x14ac:dyDescent="0.25">
      <c r="A64" s="42" t="s">
        <v>39</v>
      </c>
      <c r="B64" s="42"/>
    </row>
    <row r="65" spans="1:2" x14ac:dyDescent="0.25">
      <c r="A65" s="42" t="s">
        <v>40</v>
      </c>
      <c r="B65" s="42"/>
    </row>
  </sheetData>
  <mergeCells count="10">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7"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69" formatCode="\*\*0.0"/>
            </x14:dxf>
          </x14:cfRule>
          <x14:cfRule type="expression" priority="112" id="{6004A533-8A0B-43D6-88E6-D57735E534A5}">
            <xm:f>C17&lt;'11'!$B$99</xm:f>
            <x14:dxf>
              <font>
                <color rgb="FF00B050"/>
              </font>
              <numFmt numFmtId="168"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6"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7" formatCode="\*\*0.0%"/>
            </x14:dxf>
          </x14:cfRule>
          <x14:cfRule type="expression" priority="109" id="{B4B39006-35D3-44BF-9C6C-E56C02D1C8BB}">
            <xm:f>C17&lt;'11'!$B$99</xm:f>
            <x14:dxf>
              <font>
                <color rgb="FF00B050"/>
              </font>
              <numFmt numFmtId="166"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9" sqref="C9"/>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ht="14.45" x14ac:dyDescent="0.25">
      <c r="A8" s="1" t="s">
        <v>1</v>
      </c>
    </row>
    <row r="9" spans="1:8" ht="14.45" x14ac:dyDescent="0.3">
      <c r="A9" s="1" t="s">
        <v>0</v>
      </c>
      <c r="C9" s="9" t="str">
        <f>Index!$C9</f>
        <v>23 January 2017</v>
      </c>
    </row>
    <row r="10" spans="1:8" ht="14.45" x14ac:dyDescent="0.25">
      <c r="A10" s="1" t="s">
        <v>77</v>
      </c>
      <c r="C10" s="28">
        <f>Index!B16</f>
        <v>2</v>
      </c>
    </row>
    <row r="11" spans="1:8" ht="14.45" x14ac:dyDescent="0.25">
      <c r="A11" s="2" t="s">
        <v>74</v>
      </c>
      <c r="B11" s="2"/>
      <c r="C11" s="11" t="str">
        <f>Index!C16</f>
        <v>Organisation/venue use (adults)</v>
      </c>
      <c r="D11" s="2"/>
      <c r="E11" s="2"/>
      <c r="F11" s="2"/>
      <c r="G11" s="2"/>
      <c r="H11" s="2"/>
    </row>
    <row r="12" spans="1:8" ht="14.45" x14ac:dyDescent="0.25">
      <c r="A12" s="4" t="s">
        <v>80</v>
      </c>
      <c r="B12" s="4"/>
      <c r="C12" s="5" t="s">
        <v>81</v>
      </c>
      <c r="D12" s="4"/>
      <c r="E12" s="4"/>
      <c r="F12" s="4"/>
      <c r="G12" s="4"/>
      <c r="H12" s="4"/>
    </row>
    <row r="13" spans="1:8" s="30" customFormat="1" ht="45.75" customHeight="1" x14ac:dyDescent="0.25">
      <c r="A13" s="12"/>
      <c r="B13" s="12"/>
      <c r="C13" s="13" t="s">
        <v>2</v>
      </c>
      <c r="D13" s="13" t="s">
        <v>103</v>
      </c>
      <c r="E13" s="13" t="s">
        <v>104</v>
      </c>
      <c r="F13" s="13" t="s">
        <v>105</v>
      </c>
      <c r="G13" s="13" t="s">
        <v>50</v>
      </c>
      <c r="H13" s="13" t="s">
        <v>51</v>
      </c>
    </row>
    <row r="14" spans="1:8" ht="14.45" x14ac:dyDescent="0.25">
      <c r="D14" s="14" t="s">
        <v>127</v>
      </c>
      <c r="E14" s="14" t="s">
        <v>128</v>
      </c>
      <c r="F14" s="14" t="s">
        <v>129</v>
      </c>
      <c r="G14" s="14" t="s">
        <v>130</v>
      </c>
      <c r="H14" s="14" t="s">
        <v>131</v>
      </c>
    </row>
    <row r="15" spans="1:8" ht="14.45" x14ac:dyDescent="0.25">
      <c r="A15" s="15"/>
      <c r="B15" s="15"/>
      <c r="C15" s="15" t="s">
        <v>9</v>
      </c>
      <c r="D15" s="15"/>
      <c r="E15" s="15"/>
      <c r="F15" s="15"/>
      <c r="G15" s="15"/>
      <c r="H15" s="15"/>
    </row>
    <row r="16" spans="1:8" ht="14.45" x14ac:dyDescent="0.25">
      <c r="A16" s="1" t="s">
        <v>75</v>
      </c>
      <c r="B16" s="6" t="s">
        <v>11</v>
      </c>
      <c r="C16" s="6"/>
    </row>
    <row r="17" spans="1:8" ht="14.45" x14ac:dyDescent="0.25">
      <c r="A17" s="1" t="s">
        <v>41</v>
      </c>
      <c r="B17" s="6" t="s">
        <v>24</v>
      </c>
      <c r="C17" s="16">
        <v>5.3</v>
      </c>
      <c r="D17" s="16">
        <v>2.1</v>
      </c>
      <c r="E17" s="16">
        <v>2.7</v>
      </c>
      <c r="F17" s="16">
        <v>0.5</v>
      </c>
      <c r="G17" s="16">
        <v>4.8</v>
      </c>
      <c r="H17" s="16">
        <v>3.2</v>
      </c>
    </row>
    <row r="18" spans="1:8" ht="14.45" x14ac:dyDescent="0.25">
      <c r="B18" s="6" t="s">
        <v>3</v>
      </c>
      <c r="C18" s="16">
        <v>27.1</v>
      </c>
      <c r="D18" s="16">
        <v>8</v>
      </c>
      <c r="E18" s="16">
        <v>15.7</v>
      </c>
      <c r="F18" s="16">
        <v>3.4</v>
      </c>
      <c r="G18" s="16">
        <v>23.6</v>
      </c>
      <c r="H18" s="16">
        <v>19.100000000000001</v>
      </c>
    </row>
    <row r="19" spans="1:8" ht="14.45" x14ac:dyDescent="0.25">
      <c r="B19" s="6" t="s">
        <v>4</v>
      </c>
      <c r="C19" s="16">
        <v>30.2</v>
      </c>
      <c r="D19" s="16">
        <v>7.2</v>
      </c>
      <c r="E19" s="16">
        <v>14.7</v>
      </c>
      <c r="F19" s="16">
        <v>8.1999999999999993</v>
      </c>
      <c r="G19" s="16">
        <v>22</v>
      </c>
      <c r="H19" s="16">
        <v>22.9</v>
      </c>
    </row>
    <row r="20" spans="1:8" ht="14.45" x14ac:dyDescent="0.25">
      <c r="B20" s="6" t="s">
        <v>5</v>
      </c>
      <c r="C20" s="16">
        <v>27.8</v>
      </c>
      <c r="D20" s="16">
        <v>6.1</v>
      </c>
      <c r="E20" s="16">
        <v>13.9</v>
      </c>
      <c r="F20" s="16">
        <v>7.8</v>
      </c>
      <c r="G20" s="16">
        <v>20</v>
      </c>
      <c r="H20" s="16">
        <v>21.8</v>
      </c>
    </row>
    <row r="21" spans="1:8" ht="14.45" x14ac:dyDescent="0.25">
      <c r="B21" s="6" t="s">
        <v>6</v>
      </c>
      <c r="C21" s="16">
        <v>25.1</v>
      </c>
      <c r="D21" s="16">
        <v>1.8</v>
      </c>
      <c r="E21" s="16">
        <v>10.4</v>
      </c>
      <c r="F21" s="16">
        <v>12.9</v>
      </c>
      <c r="G21" s="16">
        <v>12.2</v>
      </c>
      <c r="H21" s="16">
        <v>23.3</v>
      </c>
    </row>
    <row r="22" spans="1:8" ht="14.45" x14ac:dyDescent="0.25">
      <c r="B22" s="6" t="s">
        <v>7</v>
      </c>
      <c r="C22" s="16">
        <v>18.899999999999999</v>
      </c>
      <c r="D22" s="16">
        <v>1.7</v>
      </c>
      <c r="E22" s="16">
        <v>9.9</v>
      </c>
      <c r="F22" s="16">
        <v>7.3</v>
      </c>
      <c r="G22" s="16">
        <v>11.6</v>
      </c>
      <c r="H22" s="16">
        <v>17.2</v>
      </c>
    </row>
    <row r="23" spans="1:8" ht="14.45" x14ac:dyDescent="0.25">
      <c r="B23" s="6" t="s">
        <v>8</v>
      </c>
      <c r="C23" s="16">
        <v>20.7</v>
      </c>
      <c r="D23" s="16">
        <v>0.9</v>
      </c>
      <c r="E23" s="16">
        <v>9.4</v>
      </c>
      <c r="F23" s="16">
        <v>10.4</v>
      </c>
      <c r="G23" s="16">
        <v>10.3</v>
      </c>
      <c r="H23" s="16">
        <v>19.8</v>
      </c>
    </row>
    <row r="24" spans="1:8" ht="14.45" x14ac:dyDescent="0.25">
      <c r="B24" s="9" t="s">
        <v>2</v>
      </c>
      <c r="C24" s="16">
        <v>155</v>
      </c>
      <c r="D24" s="16">
        <v>27.8</v>
      </c>
      <c r="E24" s="16">
        <v>76.7</v>
      </c>
      <c r="F24" s="16">
        <v>50.6</v>
      </c>
      <c r="G24" s="16">
        <v>104.4</v>
      </c>
      <c r="H24" s="16">
        <v>127.2</v>
      </c>
    </row>
    <row r="25" spans="1:8" x14ac:dyDescent="0.25">
      <c r="C25" s="7"/>
      <c r="D25" s="7"/>
      <c r="E25" s="7"/>
      <c r="F25" s="7"/>
      <c r="G25" s="7"/>
      <c r="H25" s="7"/>
    </row>
    <row r="26" spans="1:8" ht="14.45" x14ac:dyDescent="0.25">
      <c r="A26" s="1" t="s">
        <v>42</v>
      </c>
      <c r="B26" s="6" t="s">
        <v>24</v>
      </c>
      <c r="C26" s="16">
        <v>10.7</v>
      </c>
      <c r="D26" s="16">
        <v>6.7</v>
      </c>
      <c r="E26" s="16">
        <v>3.5</v>
      </c>
      <c r="F26" s="16">
        <v>0.5</v>
      </c>
      <c r="G26" s="16">
        <v>10.199999999999999</v>
      </c>
      <c r="H26" s="16">
        <v>4</v>
      </c>
    </row>
    <row r="27" spans="1:8" ht="14.45" x14ac:dyDescent="0.25">
      <c r="B27" s="6" t="s">
        <v>3</v>
      </c>
      <c r="C27" s="16">
        <v>16.2</v>
      </c>
      <c r="D27" s="16">
        <v>3.3</v>
      </c>
      <c r="E27" s="16">
        <v>7.3</v>
      </c>
      <c r="F27" s="16">
        <v>5.6</v>
      </c>
      <c r="G27" s="16">
        <v>10.6</v>
      </c>
      <c r="H27" s="16">
        <v>12.8</v>
      </c>
    </row>
    <row r="28" spans="1:8" ht="14.45" x14ac:dyDescent="0.25">
      <c r="B28" s="6" t="s">
        <v>4</v>
      </c>
      <c r="C28" s="16">
        <v>31.4</v>
      </c>
      <c r="D28" s="16">
        <v>6.4</v>
      </c>
      <c r="E28" s="16">
        <v>19.899999999999999</v>
      </c>
      <c r="F28" s="16">
        <v>5.0999999999999996</v>
      </c>
      <c r="G28" s="16">
        <v>26.3</v>
      </c>
      <c r="H28" s="16">
        <v>24.9</v>
      </c>
    </row>
    <row r="29" spans="1:8" ht="14.45" x14ac:dyDescent="0.25">
      <c r="B29" s="6" t="s">
        <v>5</v>
      </c>
      <c r="C29" s="16">
        <v>25.2</v>
      </c>
      <c r="D29" s="16">
        <v>2.4</v>
      </c>
      <c r="E29" s="16">
        <v>13.9</v>
      </c>
      <c r="F29" s="16">
        <v>8.9</v>
      </c>
      <c r="G29" s="16">
        <v>16.3</v>
      </c>
      <c r="H29" s="16">
        <v>22.8</v>
      </c>
    </row>
    <row r="30" spans="1:8" ht="14.45" x14ac:dyDescent="0.25">
      <c r="B30" s="6" t="s">
        <v>6</v>
      </c>
      <c r="C30" s="16">
        <v>25</v>
      </c>
      <c r="D30" s="16">
        <v>0.8</v>
      </c>
      <c r="E30" s="16">
        <v>16.399999999999999</v>
      </c>
      <c r="F30" s="16">
        <v>7.8</v>
      </c>
      <c r="G30" s="16">
        <v>17.2</v>
      </c>
      <c r="H30" s="16">
        <v>24.2</v>
      </c>
    </row>
    <row r="31" spans="1:8" ht="14.45" x14ac:dyDescent="0.25">
      <c r="B31" s="6" t="s">
        <v>7</v>
      </c>
      <c r="C31" s="16">
        <v>19.2</v>
      </c>
      <c r="D31" s="16">
        <v>0.8</v>
      </c>
      <c r="E31" s="16">
        <v>12.4</v>
      </c>
      <c r="F31" s="16">
        <v>5.9</v>
      </c>
      <c r="G31" s="16">
        <v>13.3</v>
      </c>
      <c r="H31" s="16">
        <v>18.399999999999999</v>
      </c>
    </row>
    <row r="32" spans="1:8" ht="14.45" x14ac:dyDescent="0.25">
      <c r="B32" s="6" t="s">
        <v>8</v>
      </c>
      <c r="C32" s="16">
        <v>22.4</v>
      </c>
      <c r="D32" s="16">
        <v>3.7</v>
      </c>
      <c r="E32" s="16">
        <v>10.3</v>
      </c>
      <c r="F32" s="16">
        <v>8.4</v>
      </c>
      <c r="G32" s="16">
        <v>14</v>
      </c>
      <c r="H32" s="16">
        <v>18.7</v>
      </c>
    </row>
    <row r="33" spans="1:8" ht="14.45" x14ac:dyDescent="0.25">
      <c r="B33" s="9" t="s">
        <v>2</v>
      </c>
      <c r="C33" s="16">
        <v>150</v>
      </c>
      <c r="D33" s="16">
        <v>24.2</v>
      </c>
      <c r="E33" s="16">
        <v>83.7</v>
      </c>
      <c r="F33" s="16">
        <v>42.1</v>
      </c>
      <c r="G33" s="16">
        <v>107.8</v>
      </c>
      <c r="H33" s="16">
        <v>125.8</v>
      </c>
    </row>
    <row r="34" spans="1:8" x14ac:dyDescent="0.25">
      <c r="C34" s="7"/>
      <c r="D34" s="7"/>
      <c r="E34" s="7"/>
      <c r="F34" s="7"/>
      <c r="G34" s="7"/>
      <c r="H34" s="7"/>
    </row>
    <row r="35" spans="1:8" ht="14.45" x14ac:dyDescent="0.25">
      <c r="A35" s="1" t="s">
        <v>2</v>
      </c>
      <c r="B35" s="6" t="s">
        <v>24</v>
      </c>
      <c r="C35" s="16">
        <v>16</v>
      </c>
      <c r="D35" s="16">
        <v>8.8000000000000007</v>
      </c>
      <c r="E35" s="16">
        <v>6.2</v>
      </c>
      <c r="F35" s="16">
        <v>0.9</v>
      </c>
      <c r="G35" s="16">
        <v>15</v>
      </c>
      <c r="H35" s="16">
        <v>7.1</v>
      </c>
    </row>
    <row r="36" spans="1:8" ht="14.45" x14ac:dyDescent="0.25">
      <c r="B36" s="6" t="s">
        <v>3</v>
      </c>
      <c r="C36" s="16">
        <v>43.2</v>
      </c>
      <c r="D36" s="16">
        <v>11.3</v>
      </c>
      <c r="E36" s="16">
        <v>22.9</v>
      </c>
      <c r="F36" s="16">
        <v>9</v>
      </c>
      <c r="G36" s="16">
        <v>34.200000000000003</v>
      </c>
      <c r="H36" s="16">
        <v>32</v>
      </c>
    </row>
    <row r="37" spans="1:8" ht="14.45" x14ac:dyDescent="0.25">
      <c r="B37" s="6" t="s">
        <v>4</v>
      </c>
      <c r="C37" s="16">
        <v>61.5</v>
      </c>
      <c r="D37" s="16">
        <v>13.7</v>
      </c>
      <c r="E37" s="16">
        <v>34.6</v>
      </c>
      <c r="F37" s="16">
        <v>13.3</v>
      </c>
      <c r="G37" s="16">
        <v>48.3</v>
      </c>
      <c r="H37" s="16">
        <v>47.9</v>
      </c>
    </row>
    <row r="38" spans="1:8" ht="14.45" x14ac:dyDescent="0.25">
      <c r="B38" s="6" t="s">
        <v>5</v>
      </c>
      <c r="C38" s="16">
        <v>53</v>
      </c>
      <c r="D38" s="16">
        <v>8.4</v>
      </c>
      <c r="E38" s="16">
        <v>27.8</v>
      </c>
      <c r="F38" s="16">
        <v>16.7</v>
      </c>
      <c r="G38" s="16">
        <v>36.299999999999997</v>
      </c>
      <c r="H38" s="16">
        <v>44.6</v>
      </c>
    </row>
    <row r="39" spans="1:8" ht="14.45" x14ac:dyDescent="0.25">
      <c r="B39" s="6" t="s">
        <v>6</v>
      </c>
      <c r="C39" s="16">
        <v>50.1</v>
      </c>
      <c r="D39" s="16">
        <v>2.6</v>
      </c>
      <c r="E39" s="16">
        <v>26.8</v>
      </c>
      <c r="F39" s="16">
        <v>20.7</v>
      </c>
      <c r="G39" s="16">
        <v>29.4</v>
      </c>
      <c r="H39" s="16">
        <v>47.5</v>
      </c>
    </row>
    <row r="40" spans="1:8" ht="14.45" x14ac:dyDescent="0.25">
      <c r="B40" s="6" t="s">
        <v>7</v>
      </c>
      <c r="C40" s="16">
        <v>38.1</v>
      </c>
      <c r="D40" s="16">
        <v>2.5</v>
      </c>
      <c r="E40" s="16">
        <v>22.3</v>
      </c>
      <c r="F40" s="16">
        <v>13.2</v>
      </c>
      <c r="G40" s="16">
        <v>24.8</v>
      </c>
      <c r="H40" s="16">
        <v>35.5</v>
      </c>
    </row>
    <row r="41" spans="1:8" ht="14.45" x14ac:dyDescent="0.25">
      <c r="B41" s="6" t="s">
        <v>8</v>
      </c>
      <c r="C41" s="16">
        <v>43.1</v>
      </c>
      <c r="D41" s="16">
        <v>4.5999999999999996</v>
      </c>
      <c r="E41" s="16">
        <v>19.7</v>
      </c>
      <c r="F41" s="16">
        <v>18.8</v>
      </c>
      <c r="G41" s="16">
        <v>24.3</v>
      </c>
      <c r="H41" s="16">
        <v>38.5</v>
      </c>
    </row>
    <row r="42" spans="1:8" ht="14.45" x14ac:dyDescent="0.25">
      <c r="B42" s="9" t="s">
        <v>2</v>
      </c>
      <c r="C42" s="16">
        <v>305</v>
      </c>
      <c r="D42" s="16">
        <v>51.9</v>
      </c>
      <c r="E42" s="16">
        <v>160.30000000000001</v>
      </c>
      <c r="F42" s="16">
        <v>92.7</v>
      </c>
      <c r="G42" s="16">
        <v>212.3</v>
      </c>
      <c r="H42" s="16">
        <v>253</v>
      </c>
    </row>
    <row r="43" spans="1:8" ht="14.45" x14ac:dyDescent="0.25">
      <c r="A43" s="15"/>
      <c r="B43" s="15"/>
      <c r="C43" s="15" t="s">
        <v>10</v>
      </c>
      <c r="D43" s="15"/>
      <c r="E43" s="15"/>
      <c r="F43" s="15"/>
      <c r="G43" s="15"/>
      <c r="H43" s="15"/>
    </row>
    <row r="44" spans="1:8" ht="14.45" x14ac:dyDescent="0.25">
      <c r="A44" s="1" t="s">
        <v>75</v>
      </c>
      <c r="B44" s="6" t="s">
        <v>11</v>
      </c>
      <c r="C44" s="6"/>
    </row>
    <row r="45" spans="1:8" x14ac:dyDescent="0.25">
      <c r="A45" s="1" t="s">
        <v>41</v>
      </c>
      <c r="B45" s="6" t="s">
        <v>24</v>
      </c>
      <c r="C45" s="8">
        <v>0.90932760021444192</v>
      </c>
      <c r="D45" s="8">
        <v>0.36430239766148104</v>
      </c>
      <c r="E45" s="8">
        <v>0.46399254508006743</v>
      </c>
      <c r="F45" s="8">
        <v>8.103265747289333E-2</v>
      </c>
      <c r="G45" s="8">
        <v>0.82829494274154858</v>
      </c>
      <c r="H45" s="8">
        <v>0.54502520255296072</v>
      </c>
    </row>
    <row r="46" spans="1:8" x14ac:dyDescent="0.25">
      <c r="B46" s="6" t="s">
        <v>3</v>
      </c>
      <c r="C46" s="8">
        <v>0.98133233785032847</v>
      </c>
      <c r="D46" s="8">
        <v>0.28835589303346593</v>
      </c>
      <c r="E46" s="8">
        <v>0.56792126692197875</v>
      </c>
      <c r="F46" s="8">
        <v>0.12505517789488399</v>
      </c>
      <c r="G46" s="8">
        <v>0.85627715995544473</v>
      </c>
      <c r="H46" s="8">
        <v>0.6929764448168626</v>
      </c>
    </row>
    <row r="47" spans="1:8" x14ac:dyDescent="0.25">
      <c r="B47" s="6" t="s">
        <v>4</v>
      </c>
      <c r="C47" s="8">
        <v>0.94689338740059192</v>
      </c>
      <c r="D47" s="8">
        <v>0.2273565041203236</v>
      </c>
      <c r="E47" s="8">
        <v>0.46182053139306045</v>
      </c>
      <c r="F47" s="8">
        <v>0.25771635188720804</v>
      </c>
      <c r="G47" s="8">
        <v>0.68917703551338405</v>
      </c>
      <c r="H47" s="8">
        <v>0.71953688328026844</v>
      </c>
    </row>
    <row r="48" spans="1:8" x14ac:dyDescent="0.25">
      <c r="B48" s="6" t="s">
        <v>5</v>
      </c>
      <c r="C48" s="8">
        <v>0.95014942115318957</v>
      </c>
      <c r="D48" s="8">
        <v>0.20681361523736203</v>
      </c>
      <c r="E48" s="8">
        <v>0.47615093262099961</v>
      </c>
      <c r="F48" s="8">
        <v>0.26718487329482776</v>
      </c>
      <c r="G48" s="8">
        <v>0.68296454785836169</v>
      </c>
      <c r="H48" s="8">
        <v>0.74333580591582737</v>
      </c>
    </row>
    <row r="49" spans="1:8" x14ac:dyDescent="0.25">
      <c r="B49" s="6" t="s">
        <v>6</v>
      </c>
      <c r="C49" s="8">
        <v>0.98405048884776625</v>
      </c>
      <c r="D49" s="8">
        <v>7.08726501641678E-2</v>
      </c>
      <c r="E49" s="8">
        <v>0.40624412767895507</v>
      </c>
      <c r="F49" s="8">
        <v>0.50693371100464268</v>
      </c>
      <c r="G49" s="8">
        <v>0.4771167778431229</v>
      </c>
      <c r="H49" s="8">
        <v>0.91317783868359792</v>
      </c>
    </row>
    <row r="50" spans="1:8" x14ac:dyDescent="0.25">
      <c r="B50" s="6" t="s">
        <v>7</v>
      </c>
      <c r="C50" s="8">
        <v>0.92988351179586126</v>
      </c>
      <c r="D50" s="8">
        <v>8.3590586928046148E-2</v>
      </c>
      <c r="E50" s="8">
        <v>0.48655836660631901</v>
      </c>
      <c r="F50" s="8">
        <v>0.35973455826149597</v>
      </c>
      <c r="G50" s="8">
        <v>0.57014895353436523</v>
      </c>
      <c r="H50" s="8">
        <v>0.84629292486781493</v>
      </c>
    </row>
    <row r="51" spans="1:8" x14ac:dyDescent="0.25">
      <c r="B51" s="6" t="s">
        <v>8</v>
      </c>
      <c r="C51" s="8">
        <v>0.92173499048586016</v>
      </c>
      <c r="D51" s="8">
        <v>3.9892539631587107E-2</v>
      </c>
      <c r="E51" s="8">
        <v>0.41920853312349082</v>
      </c>
      <c r="F51" s="8">
        <v>0.46263391773078222</v>
      </c>
      <c r="G51" s="8">
        <v>0.45910107275507789</v>
      </c>
      <c r="H51" s="8">
        <v>0.88184245085427304</v>
      </c>
    </row>
    <row r="52" spans="1:8" x14ac:dyDescent="0.25">
      <c r="B52" s="9" t="s">
        <v>2</v>
      </c>
      <c r="C52" s="8">
        <v>0.952206350928538</v>
      </c>
      <c r="D52" s="8">
        <v>0.17063681739002876</v>
      </c>
      <c r="E52" s="8">
        <v>0.4709583583674668</v>
      </c>
      <c r="F52" s="8">
        <v>0.31061117517104192</v>
      </c>
      <c r="G52" s="8">
        <v>0.64159517575749547</v>
      </c>
      <c r="H52" s="8">
        <v>0.78156953353850878</v>
      </c>
    </row>
    <row r="53" spans="1:8" x14ac:dyDescent="0.25">
      <c r="C53" s="8"/>
      <c r="D53" s="8"/>
      <c r="E53" s="8"/>
      <c r="F53" s="8"/>
      <c r="G53" s="8"/>
      <c r="H53" s="8"/>
    </row>
    <row r="54" spans="1:8" x14ac:dyDescent="0.25">
      <c r="A54" s="1" t="s">
        <v>42</v>
      </c>
      <c r="B54" s="6" t="s">
        <v>24</v>
      </c>
      <c r="C54" s="8">
        <v>1</v>
      </c>
      <c r="D54" s="8">
        <v>0.62810503329938017</v>
      </c>
      <c r="E54" s="8">
        <v>0.32884067468591438</v>
      </c>
      <c r="F54" s="8">
        <v>4.3054292014705585E-2</v>
      </c>
      <c r="G54" s="8">
        <v>0.95694570798529444</v>
      </c>
      <c r="H54" s="8">
        <v>0.37189496670062</v>
      </c>
    </row>
    <row r="55" spans="1:8" x14ac:dyDescent="0.25">
      <c r="B55" s="6" t="s">
        <v>3</v>
      </c>
      <c r="C55" s="8">
        <v>0.91681722539091992</v>
      </c>
      <c r="D55" s="8">
        <v>0.18783642565184897</v>
      </c>
      <c r="E55" s="8">
        <v>0.41236005741022647</v>
      </c>
      <c r="F55" s="8">
        <v>0.31662074232884457</v>
      </c>
      <c r="G55" s="8">
        <v>0.6001964830620754</v>
      </c>
      <c r="H55" s="8">
        <v>0.72898079973907104</v>
      </c>
    </row>
    <row r="56" spans="1:8" x14ac:dyDescent="0.25">
      <c r="B56" s="6" t="s">
        <v>4</v>
      </c>
      <c r="C56" s="8">
        <v>0.90492795440998208</v>
      </c>
      <c r="D56" s="8">
        <v>0.18570237690698702</v>
      </c>
      <c r="E56" s="8">
        <v>0.5732296549893775</v>
      </c>
      <c r="F56" s="8">
        <v>0.14599592251361773</v>
      </c>
      <c r="G56" s="8">
        <v>0.75893203189636449</v>
      </c>
      <c r="H56" s="8">
        <v>0.71922557750299521</v>
      </c>
    </row>
    <row r="57" spans="1:8" x14ac:dyDescent="0.25">
      <c r="B57" s="6" t="s">
        <v>5</v>
      </c>
      <c r="C57" s="8">
        <v>0.86413257904670349</v>
      </c>
      <c r="D57" s="8">
        <v>8.1171911298605931E-2</v>
      </c>
      <c r="E57" s="8">
        <v>0.47717962892287702</v>
      </c>
      <c r="F57" s="8">
        <v>0.30578103882522056</v>
      </c>
      <c r="G57" s="8">
        <v>0.55835154022148303</v>
      </c>
      <c r="H57" s="8">
        <v>0.78296066774809769</v>
      </c>
    </row>
    <row r="58" spans="1:8" x14ac:dyDescent="0.25">
      <c r="B58" s="6" t="s">
        <v>6</v>
      </c>
      <c r="C58" s="8">
        <v>0.9502422781729658</v>
      </c>
      <c r="D58" s="8">
        <v>3.0821501511400135E-2</v>
      </c>
      <c r="E58" s="8">
        <v>0.6227164101292757</v>
      </c>
      <c r="F58" s="8">
        <v>0.29670436653229038</v>
      </c>
      <c r="G58" s="8">
        <v>0.65353791164067576</v>
      </c>
      <c r="H58" s="8">
        <v>0.91942077666156596</v>
      </c>
    </row>
    <row r="59" spans="1:8" x14ac:dyDescent="0.25">
      <c r="B59" s="6" t="s">
        <v>7</v>
      </c>
      <c r="C59" s="8">
        <v>0.88817293255673502</v>
      </c>
      <c r="D59" s="8">
        <v>3.8267500008188772E-2</v>
      </c>
      <c r="E59" s="8">
        <v>0.57526017414696251</v>
      </c>
      <c r="F59" s="8">
        <v>0.27464525840158371</v>
      </c>
      <c r="G59" s="8">
        <v>0.6135276741551513</v>
      </c>
      <c r="H59" s="8">
        <v>0.84990543254854634</v>
      </c>
    </row>
    <row r="60" spans="1:8" x14ac:dyDescent="0.25">
      <c r="B60" s="6" t="s">
        <v>8</v>
      </c>
      <c r="C60" s="8">
        <v>0.84735007032312726</v>
      </c>
      <c r="D60" s="8">
        <v>0.14015898848317157</v>
      </c>
      <c r="E60" s="8">
        <v>0.38986213892577704</v>
      </c>
      <c r="F60" s="8">
        <v>0.31732894291417768</v>
      </c>
      <c r="G60" s="8">
        <v>0.53002112740894858</v>
      </c>
      <c r="H60" s="8">
        <v>0.70719108183995472</v>
      </c>
    </row>
    <row r="61" spans="1:8" x14ac:dyDescent="0.25">
      <c r="B61" s="9" t="s">
        <v>2</v>
      </c>
      <c r="C61" s="8">
        <v>0.90098869124055192</v>
      </c>
      <c r="D61" s="8">
        <v>0.14514886611153843</v>
      </c>
      <c r="E61" s="8">
        <v>0.5026711444147256</v>
      </c>
      <c r="F61" s="8">
        <v>0.25316868071428794</v>
      </c>
      <c r="G61" s="8">
        <v>0.64782001052626403</v>
      </c>
      <c r="H61" s="8">
        <v>0.7558398251290136</v>
      </c>
    </row>
    <row r="62" spans="1:8" x14ac:dyDescent="0.25">
      <c r="C62" s="8"/>
      <c r="D62" s="8"/>
      <c r="E62" s="8"/>
      <c r="F62" s="8"/>
      <c r="G62" s="8"/>
      <c r="H62" s="8"/>
    </row>
    <row r="63" spans="1:8" x14ac:dyDescent="0.25">
      <c r="A63" s="1" t="s">
        <v>2</v>
      </c>
      <c r="B63" s="6" t="s">
        <v>24</v>
      </c>
      <c r="C63" s="8">
        <v>0.96797753021300514</v>
      </c>
      <c r="D63" s="8">
        <v>0.53493873407907699</v>
      </c>
      <c r="E63" s="8">
        <v>0.37657181113524385</v>
      </c>
      <c r="F63" s="8">
        <v>5.6466984998684314E-2</v>
      </c>
      <c r="G63" s="8">
        <v>0.91151054521432084</v>
      </c>
      <c r="H63" s="8">
        <v>0.43303879613392815</v>
      </c>
    </row>
    <row r="64" spans="1:8" x14ac:dyDescent="0.25">
      <c r="B64" s="6" t="s">
        <v>3</v>
      </c>
      <c r="C64" s="8">
        <v>0.95618669894404251</v>
      </c>
      <c r="D64" s="8">
        <v>0.24917706913510188</v>
      </c>
      <c r="E64" s="8">
        <v>0.50728917851527022</v>
      </c>
      <c r="F64" s="8">
        <v>0.19972045129367036</v>
      </c>
      <c r="G64" s="8">
        <v>0.75646624765037207</v>
      </c>
      <c r="H64" s="8">
        <v>0.70700962980894055</v>
      </c>
    </row>
    <row r="65" spans="1:8" x14ac:dyDescent="0.25">
      <c r="B65" s="6" t="s">
        <v>4</v>
      </c>
      <c r="C65" s="8">
        <v>0.92503692297279505</v>
      </c>
      <c r="D65" s="8">
        <v>0.20566217417231769</v>
      </c>
      <c r="E65" s="8">
        <v>0.51984470446330566</v>
      </c>
      <c r="F65" s="8">
        <v>0.19953004433717145</v>
      </c>
      <c r="G65" s="8">
        <v>0.72550687863562335</v>
      </c>
      <c r="H65" s="8">
        <v>0.71937474880047714</v>
      </c>
    </row>
    <row r="66" spans="1:8" x14ac:dyDescent="0.25">
      <c r="B66" s="6" t="s">
        <v>5</v>
      </c>
      <c r="C66" s="8">
        <v>0.90723542135394386</v>
      </c>
      <c r="D66" s="8">
        <v>0.14413068099374265</v>
      </c>
      <c r="E66" s="8">
        <v>0.47666415156523406</v>
      </c>
      <c r="F66" s="8">
        <v>0.28644058879496753</v>
      </c>
      <c r="G66" s="8">
        <v>0.62079483255897672</v>
      </c>
      <c r="H66" s="8">
        <v>0.76310474036020159</v>
      </c>
    </row>
    <row r="67" spans="1:8" x14ac:dyDescent="0.25">
      <c r="B67" s="6" t="s">
        <v>6</v>
      </c>
      <c r="C67" s="8">
        <v>0.96688288361429908</v>
      </c>
      <c r="D67" s="8">
        <v>5.0534918722789895E-2</v>
      </c>
      <c r="E67" s="8">
        <v>0.51616744556293526</v>
      </c>
      <c r="F67" s="8">
        <v>0.40018051932857407</v>
      </c>
      <c r="G67" s="8">
        <v>0.56670236428572518</v>
      </c>
      <c r="H67" s="8">
        <v>0.91634796489150938</v>
      </c>
    </row>
    <row r="68" spans="1:8" x14ac:dyDescent="0.25">
      <c r="B68" s="6" t="s">
        <v>7</v>
      </c>
      <c r="C68" s="8">
        <v>0.90838138639791366</v>
      </c>
      <c r="D68" s="8">
        <v>6.0226185949920422E-2</v>
      </c>
      <c r="E68" s="8">
        <v>0.53228483273447014</v>
      </c>
      <c r="F68" s="8">
        <v>0.31587036771352295</v>
      </c>
      <c r="G68" s="8">
        <v>0.5925110186843906</v>
      </c>
      <c r="H68" s="8">
        <v>0.84815520044799309</v>
      </c>
    </row>
    <row r="69" spans="1:8" x14ac:dyDescent="0.25">
      <c r="B69" s="6" t="s">
        <v>8</v>
      </c>
      <c r="C69" s="8">
        <v>0.88148196848078875</v>
      </c>
      <c r="D69" s="8">
        <v>9.4151219524816879E-2</v>
      </c>
      <c r="E69" s="8">
        <v>0.40332788085115179</v>
      </c>
      <c r="F69" s="8">
        <v>0.38400286810482032</v>
      </c>
      <c r="G69" s="8">
        <v>0.49747910037596865</v>
      </c>
      <c r="H69" s="8">
        <v>0.78733074895597221</v>
      </c>
    </row>
    <row r="70" spans="1:8" x14ac:dyDescent="0.25">
      <c r="B70" s="9" t="s">
        <v>2</v>
      </c>
      <c r="C70" s="8">
        <v>0.92631340697373865</v>
      </c>
      <c r="D70" s="8">
        <v>0.15775145523180054</v>
      </c>
      <c r="E70" s="8">
        <v>0.48699066825383291</v>
      </c>
      <c r="F70" s="8">
        <v>0.28157128348810651</v>
      </c>
      <c r="G70" s="8">
        <v>0.64474212348563342</v>
      </c>
      <c r="H70" s="8">
        <v>0.76856195174193942</v>
      </c>
    </row>
    <row r="71" spans="1:8" x14ac:dyDescent="0.25">
      <c r="A71" s="4"/>
      <c r="B71" s="4"/>
      <c r="C71" s="4"/>
      <c r="D71" s="4"/>
      <c r="E71" s="4"/>
      <c r="F71" s="4"/>
      <c r="G71" s="4"/>
      <c r="H71" s="4"/>
    </row>
    <row r="72" spans="1:8" x14ac:dyDescent="0.25">
      <c r="A72" s="42" t="s">
        <v>39</v>
      </c>
    </row>
    <row r="73" spans="1:8" x14ac:dyDescent="0.25">
      <c r="A73" s="42" t="s">
        <v>40</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69" formatCode="\*\*0.0"/>
            </x14:dxf>
          </x14:cfRule>
          <x14:cfRule type="expression" priority="114" id="{A9BC306A-2288-494B-A3B9-7A72D281DD82}">
            <xm:f>C17&lt;'11'!$B$99</xm:f>
            <x14:dxf>
              <font>
                <color rgb="FF00B050"/>
              </font>
              <numFmt numFmtId="168"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7" formatCode="\*\*0.0%"/>
            </x14:dxf>
          </x14:cfRule>
          <x14:cfRule type="expression" priority="116" id="{1A191CCE-4101-48A2-A4AF-06D1627BA76F}">
            <xm:f>C17&lt;'11'!$B$99</xm:f>
            <x14:dxf>
              <font>
                <color rgb="FF00B050"/>
              </font>
              <numFmt numFmtId="166"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9" sqref="C9"/>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1</v>
      </c>
    </row>
    <row r="9" spans="1:7" ht="14.45" x14ac:dyDescent="0.3">
      <c r="A9" s="1" t="s">
        <v>0</v>
      </c>
      <c r="C9" s="9" t="str">
        <f>Index!$C9</f>
        <v>23 January 2017</v>
      </c>
    </row>
    <row r="10" spans="1:7" ht="14.45" x14ac:dyDescent="0.3">
      <c r="A10" s="1" t="s">
        <v>77</v>
      </c>
      <c r="C10" s="29">
        <f>Index!B17</f>
        <v>3</v>
      </c>
    </row>
    <row r="11" spans="1:7" ht="14.45" x14ac:dyDescent="0.3">
      <c r="A11" s="2" t="s">
        <v>74</v>
      </c>
      <c r="B11" s="2"/>
      <c r="C11" s="3" t="str">
        <f>Index!C17</f>
        <v>Type of organisations/venues used - selected organisations (adults)</v>
      </c>
      <c r="D11" s="2"/>
      <c r="E11" s="2"/>
      <c r="F11" s="2"/>
    </row>
    <row r="12" spans="1:7" ht="14.45" x14ac:dyDescent="0.3">
      <c r="A12" s="4" t="s">
        <v>80</v>
      </c>
      <c r="B12" s="4"/>
      <c r="C12" s="5" t="s">
        <v>81</v>
      </c>
      <c r="D12" s="4"/>
      <c r="E12" s="4"/>
      <c r="F12" s="4"/>
    </row>
    <row r="13" spans="1:7" ht="14.45" x14ac:dyDescent="0.3">
      <c r="D13" s="6" t="s">
        <v>43</v>
      </c>
      <c r="G13" s="17"/>
    </row>
    <row r="14" spans="1:7" s="31" customFormat="1" ht="50.25" customHeight="1" x14ac:dyDescent="0.3">
      <c r="A14" s="18"/>
      <c r="B14" s="18"/>
      <c r="C14" s="13" t="s">
        <v>2</v>
      </c>
      <c r="D14" s="13" t="s">
        <v>52</v>
      </c>
      <c r="E14" s="13" t="s">
        <v>53</v>
      </c>
      <c r="F14" s="13" t="s">
        <v>54</v>
      </c>
    </row>
    <row r="15" spans="1:7" ht="14.45" x14ac:dyDescent="0.3">
      <c r="A15" s="15"/>
      <c r="B15" s="15"/>
      <c r="C15" s="15" t="s">
        <v>9</v>
      </c>
      <c r="D15" s="15"/>
      <c r="E15" s="15"/>
      <c r="F15" s="15"/>
    </row>
    <row r="16" spans="1:7" ht="14.45" x14ac:dyDescent="0.3">
      <c r="A16" s="1" t="s">
        <v>75</v>
      </c>
      <c r="B16" s="6" t="s">
        <v>11</v>
      </c>
      <c r="C16" s="6"/>
    </row>
    <row r="17" spans="1:6" ht="14.45" x14ac:dyDescent="0.3">
      <c r="A17" s="1" t="s">
        <v>41</v>
      </c>
      <c r="B17" s="9" t="s">
        <v>2</v>
      </c>
      <c r="C17" s="16">
        <v>104.4</v>
      </c>
      <c r="D17" s="16">
        <v>45.8</v>
      </c>
      <c r="E17" s="16">
        <v>7.7</v>
      </c>
      <c r="F17" s="16">
        <v>54.3</v>
      </c>
    </row>
    <row r="18" spans="1:6" ht="14.45" x14ac:dyDescent="0.3">
      <c r="C18" s="7"/>
      <c r="D18" s="7"/>
      <c r="E18" s="7"/>
      <c r="F18" s="7"/>
    </row>
    <row r="19" spans="1:6" ht="14.45" x14ac:dyDescent="0.3">
      <c r="A19" s="1" t="s">
        <v>42</v>
      </c>
      <c r="B19" s="9" t="s">
        <v>2</v>
      </c>
      <c r="C19" s="16">
        <v>107.8</v>
      </c>
      <c r="D19" s="16">
        <v>28.4</v>
      </c>
      <c r="E19" s="16">
        <v>12.5</v>
      </c>
      <c r="F19" s="16">
        <v>62.9</v>
      </c>
    </row>
    <row r="20" spans="1:6" ht="14.45" x14ac:dyDescent="0.3">
      <c r="C20" s="7"/>
      <c r="D20" s="7"/>
      <c r="E20" s="7"/>
      <c r="F20" s="7"/>
    </row>
    <row r="21" spans="1:6" ht="14.45" x14ac:dyDescent="0.3">
      <c r="A21" s="1" t="s">
        <v>2</v>
      </c>
      <c r="B21" s="6" t="s">
        <v>24</v>
      </c>
      <c r="C21" s="16">
        <v>15</v>
      </c>
      <c r="D21" s="16">
        <v>10.5</v>
      </c>
      <c r="E21" s="16">
        <v>1.9</v>
      </c>
      <c r="F21" s="16">
        <v>3.8</v>
      </c>
    </row>
    <row r="22" spans="1:6" ht="14.45" x14ac:dyDescent="0.3">
      <c r="B22" s="6" t="s">
        <v>3</v>
      </c>
      <c r="C22" s="16">
        <v>34.200000000000003</v>
      </c>
      <c r="D22" s="16">
        <v>13.9</v>
      </c>
      <c r="E22" s="16">
        <v>1.5</v>
      </c>
      <c r="F22" s="16">
        <v>21.6</v>
      </c>
    </row>
    <row r="23" spans="1:6" ht="14.45" x14ac:dyDescent="0.3">
      <c r="B23" s="6" t="s">
        <v>4</v>
      </c>
      <c r="C23" s="16">
        <v>48.3</v>
      </c>
      <c r="D23" s="16">
        <v>18.2</v>
      </c>
      <c r="E23" s="16">
        <v>3.1</v>
      </c>
      <c r="F23" s="16">
        <v>31.2</v>
      </c>
    </row>
    <row r="24" spans="1:6" ht="14.45" x14ac:dyDescent="0.3">
      <c r="B24" s="6" t="s">
        <v>5</v>
      </c>
      <c r="C24" s="16">
        <v>36.299999999999997</v>
      </c>
      <c r="D24" s="16">
        <v>10.9</v>
      </c>
      <c r="E24" s="16">
        <v>2.8</v>
      </c>
      <c r="F24" s="16">
        <v>21.1</v>
      </c>
    </row>
    <row r="25" spans="1:6" ht="14.45" x14ac:dyDescent="0.3">
      <c r="B25" s="6" t="s">
        <v>6</v>
      </c>
      <c r="C25" s="16">
        <v>29.4</v>
      </c>
      <c r="D25" s="16">
        <v>7.6</v>
      </c>
      <c r="E25" s="16">
        <v>3.6</v>
      </c>
      <c r="F25" s="16">
        <v>13.3</v>
      </c>
    </row>
    <row r="26" spans="1:6" ht="14.45" x14ac:dyDescent="0.3">
      <c r="B26" s="6" t="s">
        <v>7</v>
      </c>
      <c r="C26" s="16">
        <v>24.8</v>
      </c>
      <c r="D26" s="16">
        <v>6.8</v>
      </c>
      <c r="E26" s="16">
        <v>3.6</v>
      </c>
      <c r="F26" s="16">
        <v>12.9</v>
      </c>
    </row>
    <row r="27" spans="1:6" ht="14.45" x14ac:dyDescent="0.3">
      <c r="B27" s="6" t="s">
        <v>8</v>
      </c>
      <c r="C27" s="16">
        <v>24.3</v>
      </c>
      <c r="D27" s="16">
        <v>6.2</v>
      </c>
      <c r="E27" s="16">
        <v>3.6</v>
      </c>
      <c r="F27" s="16">
        <v>13.3</v>
      </c>
    </row>
    <row r="28" spans="1:6" ht="14.45" x14ac:dyDescent="0.3">
      <c r="B28" s="9" t="s">
        <v>2</v>
      </c>
      <c r="C28" s="16">
        <v>212.3</v>
      </c>
      <c r="D28" s="16">
        <v>74.2</v>
      </c>
      <c r="E28" s="16">
        <v>20.3</v>
      </c>
      <c r="F28" s="16">
        <v>117.2</v>
      </c>
    </row>
    <row r="29" spans="1:6" ht="14.45" x14ac:dyDescent="0.3">
      <c r="A29" s="15"/>
      <c r="B29" s="15"/>
      <c r="C29" s="15" t="s">
        <v>10</v>
      </c>
      <c r="D29" s="15"/>
      <c r="E29" s="15"/>
      <c r="F29" s="15"/>
    </row>
    <row r="30" spans="1:6" ht="14.45" x14ac:dyDescent="0.3">
      <c r="A30" s="1" t="s">
        <v>75</v>
      </c>
      <c r="B30" s="6" t="s">
        <v>11</v>
      </c>
      <c r="C30" s="6"/>
    </row>
    <row r="31" spans="1:6" ht="14.45" x14ac:dyDescent="0.3">
      <c r="A31" s="1" t="s">
        <v>41</v>
      </c>
      <c r="B31" s="9" t="s">
        <v>2</v>
      </c>
      <c r="C31" s="8">
        <v>0.64159517575749525</v>
      </c>
      <c r="D31" s="8">
        <v>0.2813149473892082</v>
      </c>
      <c r="E31" s="8">
        <v>4.7513494779184248E-2</v>
      </c>
      <c r="F31" s="8">
        <v>0.3333201383018673</v>
      </c>
    </row>
    <row r="33" spans="1:6" ht="14.45" x14ac:dyDescent="0.3">
      <c r="A33" s="1" t="s">
        <v>42</v>
      </c>
      <c r="B33" s="9" t="s">
        <v>2</v>
      </c>
      <c r="C33" s="8">
        <v>0.64782001052626392</v>
      </c>
      <c r="D33" s="8">
        <v>0.1705924754890176</v>
      </c>
      <c r="E33" s="8">
        <v>7.5387201716091048E-2</v>
      </c>
      <c r="F33" s="8">
        <v>0.37793195088729564</v>
      </c>
    </row>
    <row r="35" spans="1:6" ht="14.45" x14ac:dyDescent="0.3">
      <c r="A35" s="1" t="s">
        <v>2</v>
      </c>
      <c r="B35" s="6" t="s">
        <v>24</v>
      </c>
      <c r="C35" s="8">
        <v>0.91151054521432084</v>
      </c>
      <c r="D35" s="8">
        <v>0.63775190002987947</v>
      </c>
      <c r="E35" s="8">
        <v>0.11686272064631563</v>
      </c>
      <c r="F35" s="8">
        <v>0.22966715144973401</v>
      </c>
    </row>
    <row r="36" spans="1:6" ht="14.45" x14ac:dyDescent="0.3">
      <c r="B36" s="6" t="s">
        <v>3</v>
      </c>
      <c r="C36" s="8">
        <v>0.75646624765037207</v>
      </c>
      <c r="D36" s="8">
        <v>0.30800508303518015</v>
      </c>
      <c r="E36" s="8">
        <v>3.426011140263252E-2</v>
      </c>
      <c r="F36" s="8">
        <v>0.47704008880890342</v>
      </c>
    </row>
    <row r="37" spans="1:6" ht="14.45" x14ac:dyDescent="0.3">
      <c r="B37" s="6" t="s">
        <v>4</v>
      </c>
      <c r="C37" s="8">
        <v>0.72550687863562369</v>
      </c>
      <c r="D37" s="8">
        <v>0.27291367723620474</v>
      </c>
      <c r="E37" s="8">
        <v>4.7108623823413756E-2</v>
      </c>
      <c r="F37" s="8">
        <v>0.46873321472303731</v>
      </c>
    </row>
    <row r="38" spans="1:6" ht="14.45" x14ac:dyDescent="0.3">
      <c r="B38" s="6" t="s">
        <v>5</v>
      </c>
      <c r="C38" s="8">
        <v>0.62079483255897672</v>
      </c>
      <c r="D38" s="8">
        <v>0.1861535550197759</v>
      </c>
      <c r="E38" s="8">
        <v>4.8028531284406581E-2</v>
      </c>
      <c r="F38" s="8">
        <v>0.36056155950611657</v>
      </c>
    </row>
    <row r="39" spans="1:6" ht="14.45" x14ac:dyDescent="0.3">
      <c r="B39" s="6" t="s">
        <v>6</v>
      </c>
      <c r="C39" s="8">
        <v>0.56670236428572518</v>
      </c>
      <c r="D39" s="8">
        <v>0.14747880421844756</v>
      </c>
      <c r="E39" s="8">
        <v>7.0343241679293594E-2</v>
      </c>
      <c r="F39" s="8">
        <v>0.25628490541940041</v>
      </c>
    </row>
    <row r="40" spans="1:6" ht="14.45" x14ac:dyDescent="0.3">
      <c r="B40" s="6" t="s">
        <v>7</v>
      </c>
      <c r="C40" s="8">
        <v>0.5925110186843906</v>
      </c>
      <c r="D40" s="8">
        <v>0.16281135415534581</v>
      </c>
      <c r="E40" s="8">
        <v>8.5571785988660415E-2</v>
      </c>
      <c r="F40" s="8">
        <v>0.30873234018932466</v>
      </c>
    </row>
    <row r="41" spans="1:6" ht="14.45" x14ac:dyDescent="0.3">
      <c r="B41" s="6" t="s">
        <v>8</v>
      </c>
      <c r="C41" s="8">
        <v>0.49747910037596876</v>
      </c>
      <c r="D41" s="8">
        <v>0.12780785681523932</v>
      </c>
      <c r="E41" s="8">
        <v>7.4380973796832853E-2</v>
      </c>
      <c r="F41" s="8">
        <v>0.2732143116575968</v>
      </c>
    </row>
    <row r="42" spans="1:6" ht="14.45" x14ac:dyDescent="0.3">
      <c r="B42" s="9" t="s">
        <v>2</v>
      </c>
      <c r="C42" s="8">
        <v>0.64474212348563331</v>
      </c>
      <c r="D42" s="8">
        <v>0.22533951280446632</v>
      </c>
      <c r="E42" s="8">
        <v>6.1604969007537605E-2</v>
      </c>
      <c r="F42" s="8">
        <v>0.35587351481366969</v>
      </c>
    </row>
    <row r="43" spans="1:6" ht="14.45" x14ac:dyDescent="0.3">
      <c r="A43" s="4"/>
      <c r="B43" s="4"/>
      <c r="C43" s="4"/>
      <c r="D43" s="4"/>
      <c r="E43" s="4"/>
      <c r="F43" s="4"/>
    </row>
    <row r="44" spans="1:6" ht="14.45" x14ac:dyDescent="0.3">
      <c r="A44" s="42" t="s">
        <v>39</v>
      </c>
    </row>
    <row r="45" spans="1:6" x14ac:dyDescent="0.25">
      <c r="A45" s="42" t="s">
        <v>40</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69" formatCode="\*\*0.0"/>
            </x14:dxf>
          </x14:cfRule>
          <x14:cfRule type="expression" priority="118" id="{BC57B3F3-D82C-400C-A0A9-09AC23D64A2D}">
            <xm:f>C17&lt;'11'!$B$99</xm:f>
            <x14:dxf>
              <font>
                <color rgb="FF00B050"/>
              </font>
              <numFmt numFmtId="168" formatCode="\*0.0"/>
            </x14:dxf>
          </x14:cfRule>
          <xm:sqref>C17:F28</xm:sqref>
        </x14:conditionalFormatting>
        <x14:conditionalFormatting xmlns:xm="http://schemas.microsoft.com/office/excel/2006/main">
          <x14:cfRule type="expression" priority="119" id="{19A626AE-1238-4399-803E-B2F13CAD43BE}">
            <xm:f>C19&lt;'11'!$B$100</xm:f>
            <x14:dxf>
              <font>
                <color rgb="FFFF0000"/>
              </font>
              <numFmt numFmtId="167" formatCode="\*\*0.0%"/>
            </x14:dxf>
          </x14:cfRule>
          <x14:cfRule type="expression" priority="120" id="{F3CC3926-04DB-4805-8F58-EE32C4D2248F}">
            <xm:f>C19&lt;'11'!$B$99</xm:f>
            <x14:dxf>
              <font>
                <color rgb="FF00B050"/>
              </font>
              <numFmt numFmtId="166" formatCode="\*0.0%"/>
            </x14:dxf>
          </x14:cfRule>
          <xm:sqref>C33:F42</xm:sqref>
        </x14:conditionalFormatting>
        <x14:conditionalFormatting xmlns:xm="http://schemas.microsoft.com/office/excel/2006/main">
          <x14:cfRule type="expression" priority="253" id="{19A626AE-1238-4399-803E-B2F13CAD43BE}">
            <xm:f>C17&lt;'11'!$B$100</xm:f>
            <x14:dxf>
              <font>
                <color rgb="FFFF0000"/>
              </font>
              <numFmt numFmtId="167" formatCode="\*\*0.0%"/>
            </x14:dxf>
          </x14:cfRule>
          <x14:cfRule type="expression" priority="254" id="{F3CC3926-04DB-4805-8F58-EE32C4D2248F}">
            <xm:f>C17&lt;'11'!$B$99</xm:f>
            <x14:dxf>
              <font>
                <color rgb="FF00B050"/>
              </font>
              <numFmt numFmtId="166" formatCode="\*0.0%"/>
            </x14:dxf>
          </x14:cfRule>
          <xm:sqref>C31:F32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9" sqref="C9"/>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ht="14.45" x14ac:dyDescent="0.3">
      <c r="A8" s="1" t="s">
        <v>1</v>
      </c>
    </row>
    <row r="9" spans="1:27" ht="14.45" x14ac:dyDescent="0.3">
      <c r="A9" s="1" t="s">
        <v>0</v>
      </c>
      <c r="C9" s="9" t="str">
        <f>Index!$C9</f>
        <v>23 January 2017</v>
      </c>
    </row>
    <row r="10" spans="1:27" ht="14.45" x14ac:dyDescent="0.3">
      <c r="A10" s="1" t="s">
        <v>77</v>
      </c>
      <c r="C10" s="28">
        <f>Index!B18</f>
        <v>4</v>
      </c>
    </row>
    <row r="11" spans="1:27" ht="14.45" x14ac:dyDescent="0.3">
      <c r="A11" s="2" t="s">
        <v>74</v>
      </c>
      <c r="B11" s="2"/>
      <c r="C11" s="9" t="str">
        <f>Index!C18</f>
        <v>Frequency of participation (adults)</v>
      </c>
      <c r="D11" s="2"/>
      <c r="E11" s="2"/>
      <c r="F11" s="2"/>
      <c r="G11" s="2"/>
      <c r="H11" s="2"/>
    </row>
    <row r="12" spans="1:27" ht="14.45" x14ac:dyDescent="0.3">
      <c r="A12" s="4" t="s">
        <v>80</v>
      </c>
      <c r="B12" s="4"/>
      <c r="C12" s="5" t="s">
        <v>81</v>
      </c>
      <c r="D12" s="4"/>
      <c r="E12" s="4"/>
      <c r="F12" s="4"/>
      <c r="G12" s="4"/>
      <c r="H12" s="4"/>
    </row>
    <row r="13" spans="1:27" ht="14.45" x14ac:dyDescent="0.3">
      <c r="C13" s="19" t="s">
        <v>44</v>
      </c>
      <c r="D13" s="19" t="s">
        <v>45</v>
      </c>
      <c r="E13" s="19" t="s">
        <v>46</v>
      </c>
      <c r="F13" s="19" t="s">
        <v>47</v>
      </c>
      <c r="G13" s="19" t="s">
        <v>48</v>
      </c>
      <c r="H13" s="19" t="s">
        <v>49</v>
      </c>
      <c r="I13" s="17"/>
      <c r="J13" s="17"/>
      <c r="K13" s="17"/>
      <c r="L13" s="17"/>
      <c r="M13" s="17"/>
      <c r="N13" s="17"/>
      <c r="O13" s="17"/>
      <c r="P13" s="17"/>
      <c r="Q13" s="17"/>
      <c r="R13" s="17"/>
      <c r="S13" s="17"/>
      <c r="T13" s="17"/>
      <c r="U13" s="17"/>
      <c r="V13" s="17"/>
      <c r="W13" s="17"/>
      <c r="X13" s="17"/>
      <c r="Y13" s="17"/>
      <c r="Z13" s="17"/>
      <c r="AA13" s="17"/>
    </row>
    <row r="14" spans="1:27" ht="14.45" x14ac:dyDescent="0.3">
      <c r="A14" s="15"/>
      <c r="B14" s="15"/>
      <c r="C14" s="15" t="s">
        <v>9</v>
      </c>
      <c r="D14" s="15"/>
      <c r="E14" s="15"/>
      <c r="F14" s="15"/>
      <c r="G14" s="15"/>
      <c r="H14" s="15"/>
    </row>
    <row r="15" spans="1:27" ht="14.45" x14ac:dyDescent="0.3">
      <c r="A15" s="1" t="s">
        <v>75</v>
      </c>
      <c r="B15" s="6" t="s">
        <v>11</v>
      </c>
    </row>
    <row r="16" spans="1:27" ht="14.45" x14ac:dyDescent="0.3">
      <c r="A16" s="1" t="s">
        <v>41</v>
      </c>
      <c r="B16" s="6" t="s">
        <v>24</v>
      </c>
      <c r="C16" s="7">
        <v>5.3</v>
      </c>
      <c r="D16" s="7">
        <v>5.3</v>
      </c>
      <c r="E16" s="7">
        <v>4.5999999999999996</v>
      </c>
      <c r="F16" s="7">
        <v>4.5999999999999996</v>
      </c>
      <c r="G16" s="7">
        <v>4.5999999999999996</v>
      </c>
      <c r="H16" s="7">
        <v>3.8</v>
      </c>
    </row>
    <row r="17" spans="1:8" ht="14.45" x14ac:dyDescent="0.3">
      <c r="B17" s="6" t="s">
        <v>3</v>
      </c>
      <c r="C17" s="7">
        <v>27.1</v>
      </c>
      <c r="D17" s="7">
        <v>27.1</v>
      </c>
      <c r="E17" s="7">
        <v>26.4</v>
      </c>
      <c r="F17" s="7">
        <v>23.3</v>
      </c>
      <c r="G17" s="7">
        <v>21.8</v>
      </c>
      <c r="H17" s="7">
        <v>20.3</v>
      </c>
    </row>
    <row r="18" spans="1:8" ht="14.45" x14ac:dyDescent="0.3">
      <c r="B18" s="6" t="s">
        <v>4</v>
      </c>
      <c r="C18" s="7">
        <v>30.2</v>
      </c>
      <c r="D18" s="7">
        <v>28.9</v>
      </c>
      <c r="E18" s="7">
        <v>28.9</v>
      </c>
      <c r="F18" s="7">
        <v>25.7</v>
      </c>
      <c r="G18" s="7">
        <v>23.7</v>
      </c>
      <c r="H18" s="7">
        <v>23.3</v>
      </c>
    </row>
    <row r="19" spans="1:8" ht="14.45" x14ac:dyDescent="0.3">
      <c r="B19" s="6" t="s">
        <v>5</v>
      </c>
      <c r="C19" s="7">
        <v>27.8</v>
      </c>
      <c r="D19" s="7">
        <v>26.7</v>
      </c>
      <c r="E19" s="7">
        <v>26.7</v>
      </c>
      <c r="F19" s="7">
        <v>25.5</v>
      </c>
      <c r="G19" s="7">
        <v>21.6</v>
      </c>
      <c r="H19" s="7">
        <v>13.5</v>
      </c>
    </row>
    <row r="20" spans="1:8" ht="14.45" x14ac:dyDescent="0.3">
      <c r="B20" s="6" t="s">
        <v>6</v>
      </c>
      <c r="C20" s="7">
        <v>25.1</v>
      </c>
      <c r="D20" s="7">
        <v>24.8</v>
      </c>
      <c r="E20" s="7">
        <v>23.7</v>
      </c>
      <c r="F20" s="7">
        <v>23.3</v>
      </c>
      <c r="G20" s="7">
        <v>21.8</v>
      </c>
      <c r="H20" s="7">
        <v>16.399999999999999</v>
      </c>
    </row>
    <row r="21" spans="1:8" ht="14.45" x14ac:dyDescent="0.3">
      <c r="B21" s="6" t="s">
        <v>7</v>
      </c>
      <c r="C21" s="7">
        <v>18.899999999999999</v>
      </c>
      <c r="D21" s="7">
        <v>18.8</v>
      </c>
      <c r="E21" s="7">
        <v>18.8</v>
      </c>
      <c r="F21" s="7">
        <v>16.3</v>
      </c>
      <c r="G21" s="7">
        <v>15.8</v>
      </c>
      <c r="H21" s="7">
        <v>14.6</v>
      </c>
    </row>
    <row r="22" spans="1:8" ht="14.45" x14ac:dyDescent="0.3">
      <c r="B22" s="6" t="s">
        <v>8</v>
      </c>
      <c r="C22" s="7">
        <v>20.7</v>
      </c>
      <c r="D22" s="7">
        <v>20.100000000000001</v>
      </c>
      <c r="E22" s="7">
        <v>19.899999999999999</v>
      </c>
      <c r="F22" s="7">
        <v>19.2</v>
      </c>
      <c r="G22" s="7">
        <v>17.2</v>
      </c>
      <c r="H22" s="7">
        <v>15.1</v>
      </c>
    </row>
    <row r="23" spans="1:8" ht="14.45" x14ac:dyDescent="0.3">
      <c r="B23" s="9" t="s">
        <v>2</v>
      </c>
      <c r="C23" s="7">
        <v>155</v>
      </c>
      <c r="D23" s="7">
        <v>151.6</v>
      </c>
      <c r="E23" s="7">
        <v>149</v>
      </c>
      <c r="F23" s="7">
        <v>137.80000000000001</v>
      </c>
      <c r="G23" s="7">
        <v>126.5</v>
      </c>
      <c r="H23" s="7">
        <v>107</v>
      </c>
    </row>
    <row r="24" spans="1:8" ht="14.45" x14ac:dyDescent="0.3">
      <c r="C24" s="7"/>
      <c r="D24" s="7"/>
      <c r="E24" s="7"/>
      <c r="F24" s="7"/>
      <c r="G24" s="7"/>
      <c r="H24" s="7"/>
    </row>
    <row r="25" spans="1:8" ht="14.45" x14ac:dyDescent="0.3">
      <c r="A25" s="1" t="s">
        <v>42</v>
      </c>
      <c r="B25" s="6" t="s">
        <v>24</v>
      </c>
      <c r="C25" s="7">
        <v>10.7</v>
      </c>
      <c r="D25" s="7">
        <v>9.6999999999999993</v>
      </c>
      <c r="E25" s="7">
        <v>8.9</v>
      </c>
      <c r="F25" s="7">
        <v>7.2</v>
      </c>
      <c r="G25" s="7">
        <v>7.2</v>
      </c>
      <c r="H25" s="7">
        <v>5.9</v>
      </c>
    </row>
    <row r="26" spans="1:8" ht="14.45" x14ac:dyDescent="0.3">
      <c r="B26" s="6" t="s">
        <v>3</v>
      </c>
      <c r="C26" s="7">
        <v>16.2</v>
      </c>
      <c r="D26" s="7">
        <v>15.6</v>
      </c>
      <c r="E26" s="7">
        <v>15.6</v>
      </c>
      <c r="F26" s="7">
        <v>15.6</v>
      </c>
      <c r="G26" s="7">
        <v>12.3</v>
      </c>
      <c r="H26" s="7">
        <v>11.7</v>
      </c>
    </row>
    <row r="27" spans="1:8" ht="14.45" x14ac:dyDescent="0.3">
      <c r="B27" s="6" t="s">
        <v>4</v>
      </c>
      <c r="C27" s="7">
        <v>31.4</v>
      </c>
      <c r="D27" s="7">
        <v>31.4</v>
      </c>
      <c r="E27" s="7">
        <v>31.4</v>
      </c>
      <c r="F27" s="7">
        <v>31.4</v>
      </c>
      <c r="G27" s="7">
        <v>28.1</v>
      </c>
      <c r="H27" s="7">
        <v>26.5</v>
      </c>
    </row>
    <row r="28" spans="1:8" ht="14.45" x14ac:dyDescent="0.3">
      <c r="B28" s="6" t="s">
        <v>5</v>
      </c>
      <c r="C28" s="7">
        <v>25.2</v>
      </c>
      <c r="D28" s="7">
        <v>25.2</v>
      </c>
      <c r="E28" s="7">
        <v>24.1</v>
      </c>
      <c r="F28" s="7">
        <v>23</v>
      </c>
      <c r="G28" s="7">
        <v>20.9</v>
      </c>
      <c r="H28" s="7">
        <v>16.600000000000001</v>
      </c>
    </row>
    <row r="29" spans="1:8" ht="14.45" x14ac:dyDescent="0.3">
      <c r="B29" s="6" t="s">
        <v>6</v>
      </c>
      <c r="C29" s="7">
        <v>25</v>
      </c>
      <c r="D29" s="7">
        <v>24.7</v>
      </c>
      <c r="E29" s="7">
        <v>24.6</v>
      </c>
      <c r="F29" s="7">
        <v>24.6</v>
      </c>
      <c r="G29" s="7">
        <v>19.8</v>
      </c>
      <c r="H29" s="7">
        <v>17.3</v>
      </c>
    </row>
    <row r="30" spans="1:8" ht="14.45" x14ac:dyDescent="0.3">
      <c r="B30" s="6" t="s">
        <v>7</v>
      </c>
      <c r="C30" s="7">
        <v>19.2</v>
      </c>
      <c r="D30" s="7">
        <v>19.2</v>
      </c>
      <c r="E30" s="7">
        <v>19</v>
      </c>
      <c r="F30" s="7">
        <v>18.7</v>
      </c>
      <c r="G30" s="7">
        <v>17.2</v>
      </c>
      <c r="H30" s="7">
        <v>16</v>
      </c>
    </row>
    <row r="31" spans="1:8" ht="14.45" x14ac:dyDescent="0.3">
      <c r="B31" s="6" t="s">
        <v>8</v>
      </c>
      <c r="C31" s="7">
        <v>22.4</v>
      </c>
      <c r="D31" s="7">
        <v>22.3</v>
      </c>
      <c r="E31" s="7">
        <v>22.2</v>
      </c>
      <c r="F31" s="7">
        <v>22.1</v>
      </c>
      <c r="G31" s="7">
        <v>20.6</v>
      </c>
      <c r="H31" s="7">
        <v>17.5</v>
      </c>
    </row>
    <row r="32" spans="1:8" ht="14.45" x14ac:dyDescent="0.3">
      <c r="B32" s="9" t="s">
        <v>2</v>
      </c>
      <c r="C32" s="7">
        <v>150</v>
      </c>
      <c r="D32" s="7">
        <v>148.1</v>
      </c>
      <c r="E32" s="7">
        <v>145.80000000000001</v>
      </c>
      <c r="F32" s="7">
        <v>142.5</v>
      </c>
      <c r="G32" s="7">
        <v>126</v>
      </c>
      <c r="H32" s="7">
        <v>111.5</v>
      </c>
    </row>
    <row r="33" spans="1:8" ht="14.45" x14ac:dyDescent="0.3">
      <c r="C33" s="7"/>
      <c r="D33" s="7"/>
      <c r="E33" s="7"/>
      <c r="F33" s="7"/>
      <c r="G33" s="7"/>
      <c r="H33" s="7"/>
    </row>
    <row r="34" spans="1:8" ht="14.45" x14ac:dyDescent="0.3">
      <c r="A34" s="1" t="s">
        <v>2</v>
      </c>
      <c r="B34" s="6" t="s">
        <v>24</v>
      </c>
      <c r="C34" s="7">
        <v>16</v>
      </c>
      <c r="D34" s="7">
        <v>15</v>
      </c>
      <c r="E34" s="7">
        <v>13.5</v>
      </c>
      <c r="F34" s="7">
        <v>11.8</v>
      </c>
      <c r="G34" s="7">
        <v>11.8</v>
      </c>
      <c r="H34" s="7">
        <v>9.6</v>
      </c>
    </row>
    <row r="35" spans="1:8" ht="14.45" x14ac:dyDescent="0.3">
      <c r="B35" s="6" t="s">
        <v>3</v>
      </c>
      <c r="C35" s="7">
        <v>43.2</v>
      </c>
      <c r="D35" s="7">
        <v>42.6</v>
      </c>
      <c r="E35" s="7">
        <v>42</v>
      </c>
      <c r="F35" s="7">
        <v>38.9</v>
      </c>
      <c r="G35" s="7">
        <v>34.1</v>
      </c>
      <c r="H35" s="7">
        <v>32</v>
      </c>
    </row>
    <row r="36" spans="1:8" ht="14.45" x14ac:dyDescent="0.3">
      <c r="B36" s="6" t="s">
        <v>4</v>
      </c>
      <c r="C36" s="7">
        <v>61.5</v>
      </c>
      <c r="D36" s="7">
        <v>60.2</v>
      </c>
      <c r="E36" s="7">
        <v>60.2</v>
      </c>
      <c r="F36" s="7">
        <v>57</v>
      </c>
      <c r="G36" s="7">
        <v>51.8</v>
      </c>
      <c r="H36" s="7">
        <v>49.8</v>
      </c>
    </row>
    <row r="37" spans="1:8" ht="14.45" x14ac:dyDescent="0.3">
      <c r="B37" s="6" t="s">
        <v>5</v>
      </c>
      <c r="C37" s="7">
        <v>53</v>
      </c>
      <c r="D37" s="7">
        <v>51.9</v>
      </c>
      <c r="E37" s="7">
        <v>50.8</v>
      </c>
      <c r="F37" s="7">
        <v>48.4</v>
      </c>
      <c r="G37" s="7">
        <v>42.5</v>
      </c>
      <c r="H37" s="7">
        <v>30.1</v>
      </c>
    </row>
    <row r="38" spans="1:8" ht="14.45" x14ac:dyDescent="0.3">
      <c r="B38" s="6" t="s">
        <v>6</v>
      </c>
      <c r="C38" s="7">
        <v>50.1</v>
      </c>
      <c r="D38" s="7">
        <v>49.5</v>
      </c>
      <c r="E38" s="7">
        <v>48.3</v>
      </c>
      <c r="F38" s="7">
        <v>47.8</v>
      </c>
      <c r="G38" s="7">
        <v>41.7</v>
      </c>
      <c r="H38" s="7">
        <v>33.700000000000003</v>
      </c>
    </row>
    <row r="39" spans="1:8" ht="14.45" x14ac:dyDescent="0.3">
      <c r="B39" s="6" t="s">
        <v>7</v>
      </c>
      <c r="C39" s="7">
        <v>38.1</v>
      </c>
      <c r="D39" s="7">
        <v>38</v>
      </c>
      <c r="E39" s="7">
        <v>37.799999999999997</v>
      </c>
      <c r="F39" s="7">
        <v>35</v>
      </c>
      <c r="G39" s="7">
        <v>33</v>
      </c>
      <c r="H39" s="7">
        <v>30.7</v>
      </c>
    </row>
    <row r="40" spans="1:8" ht="14.45" x14ac:dyDescent="0.3">
      <c r="B40" s="6" t="s">
        <v>8</v>
      </c>
      <c r="C40" s="7">
        <v>43.1</v>
      </c>
      <c r="D40" s="7">
        <v>42.4</v>
      </c>
      <c r="E40" s="7">
        <v>42.1</v>
      </c>
      <c r="F40" s="7">
        <v>41.3</v>
      </c>
      <c r="G40" s="7">
        <v>37.799999999999997</v>
      </c>
      <c r="H40" s="7">
        <v>32.6</v>
      </c>
    </row>
    <row r="41" spans="1:8" ht="14.45" x14ac:dyDescent="0.3">
      <c r="B41" s="9" t="s">
        <v>2</v>
      </c>
      <c r="C41" s="7">
        <v>305</v>
      </c>
      <c r="D41" s="7">
        <v>299.7</v>
      </c>
      <c r="E41" s="7">
        <v>294.8</v>
      </c>
      <c r="F41" s="7">
        <v>280.3</v>
      </c>
      <c r="G41" s="7">
        <v>252.6</v>
      </c>
      <c r="H41" s="7">
        <v>218.5</v>
      </c>
    </row>
    <row r="42" spans="1:8" ht="14.45" x14ac:dyDescent="0.3">
      <c r="A42" s="15"/>
      <c r="B42" s="15"/>
      <c r="C42" s="15" t="s">
        <v>10</v>
      </c>
      <c r="D42" s="15"/>
      <c r="E42" s="15"/>
      <c r="F42" s="15"/>
      <c r="G42" s="15"/>
      <c r="H42" s="15"/>
    </row>
    <row r="43" spans="1:8" x14ac:dyDescent="0.25">
      <c r="A43" s="1" t="s">
        <v>75</v>
      </c>
      <c r="B43" s="6" t="s">
        <v>11</v>
      </c>
    </row>
    <row r="44" spans="1:8" x14ac:dyDescent="0.25">
      <c r="A44" s="1" t="s">
        <v>41</v>
      </c>
      <c r="B44" s="6" t="s">
        <v>24</v>
      </c>
      <c r="C44" s="8">
        <v>0.90932760021444192</v>
      </c>
      <c r="D44" s="8">
        <v>0.90932760021444192</v>
      </c>
      <c r="E44" s="8">
        <v>0.7899943754447819</v>
      </c>
      <c r="F44" s="8">
        <v>0.7899943754447819</v>
      </c>
      <c r="G44" s="8">
        <v>0.7899943754447819</v>
      </c>
      <c r="H44" s="8">
        <v>0.64572060401298559</v>
      </c>
    </row>
    <row r="45" spans="1:8" x14ac:dyDescent="0.25">
      <c r="B45" s="6" t="s">
        <v>3</v>
      </c>
      <c r="C45" s="8">
        <v>0.98133233785032858</v>
      </c>
      <c r="D45" s="8">
        <v>0.98133233785032858</v>
      </c>
      <c r="E45" s="8">
        <v>0.95758085085289957</v>
      </c>
      <c r="F45" s="8">
        <v>0.84480058652185763</v>
      </c>
      <c r="G45" s="8">
        <v>0.7909159168913088</v>
      </c>
      <c r="H45" s="8">
        <v>0.73595376341355001</v>
      </c>
    </row>
    <row r="46" spans="1:8" x14ac:dyDescent="0.25">
      <c r="B46" s="6" t="s">
        <v>4</v>
      </c>
      <c r="C46" s="8">
        <v>0.94689338740059203</v>
      </c>
      <c r="D46" s="8">
        <v>0.90528294409025345</v>
      </c>
      <c r="E46" s="8">
        <v>0.90528294409025345</v>
      </c>
      <c r="F46" s="8">
        <v>0.80529099775582191</v>
      </c>
      <c r="G46" s="8">
        <v>0.74296620048722117</v>
      </c>
      <c r="H46" s="8">
        <v>0.73068949030027308</v>
      </c>
    </row>
    <row r="47" spans="1:8" x14ac:dyDescent="0.25">
      <c r="B47" s="6" t="s">
        <v>5</v>
      </c>
      <c r="C47" s="8">
        <v>0.95014942115318923</v>
      </c>
      <c r="D47" s="8">
        <v>0.91165825068200712</v>
      </c>
      <c r="E47" s="8">
        <v>0.91165825068200712</v>
      </c>
      <c r="F47" s="8">
        <v>0.86993890426485532</v>
      </c>
      <c r="G47" s="8">
        <v>0.73681799271042747</v>
      </c>
      <c r="H47" s="8">
        <v>0.46114093650209054</v>
      </c>
    </row>
    <row r="48" spans="1:8" x14ac:dyDescent="0.25">
      <c r="B48" s="6" t="s">
        <v>6</v>
      </c>
      <c r="C48" s="8">
        <v>0.98405048884776547</v>
      </c>
      <c r="D48" s="8">
        <v>0.97077090354527862</v>
      </c>
      <c r="E48" s="8">
        <v>0.92914232051579393</v>
      </c>
      <c r="F48" s="8">
        <v>0.91158403954986356</v>
      </c>
      <c r="G48" s="8">
        <v>0.85635603053724296</v>
      </c>
      <c r="H48" s="8">
        <v>0.6417761806586938</v>
      </c>
    </row>
    <row r="49" spans="1:8" x14ac:dyDescent="0.25">
      <c r="B49" s="6" t="s">
        <v>7</v>
      </c>
      <c r="C49" s="8">
        <v>0.92988351179586137</v>
      </c>
      <c r="D49" s="8">
        <v>0.92698689226965847</v>
      </c>
      <c r="E49" s="8">
        <v>0.92698689226965847</v>
      </c>
      <c r="F49" s="8">
        <v>0.80211023068176801</v>
      </c>
      <c r="G49" s="8">
        <v>0.77852955973799087</v>
      </c>
      <c r="H49" s="8">
        <v>0.72141647358361638</v>
      </c>
    </row>
    <row r="50" spans="1:8" x14ac:dyDescent="0.25">
      <c r="B50" s="6" t="s">
        <v>8</v>
      </c>
      <c r="C50" s="8">
        <v>0.92173499048585983</v>
      </c>
      <c r="D50" s="8">
        <v>0.89723893606210836</v>
      </c>
      <c r="E50" s="8">
        <v>0.88886337300595453</v>
      </c>
      <c r="F50" s="8">
        <v>0.85783288845913686</v>
      </c>
      <c r="G50" s="8">
        <v>0.76800685147200221</v>
      </c>
      <c r="H50" s="8">
        <v>0.67465885324118058</v>
      </c>
    </row>
    <row r="51" spans="1:8" x14ac:dyDescent="0.25">
      <c r="B51" s="9" t="s">
        <v>2</v>
      </c>
      <c r="C51" s="8">
        <v>0.95220635092853823</v>
      </c>
      <c r="D51" s="8">
        <v>0.93132103984621972</v>
      </c>
      <c r="E51" s="8">
        <v>0.91534577783817705</v>
      </c>
      <c r="F51" s="8">
        <v>0.84655864239958245</v>
      </c>
      <c r="G51" s="8">
        <v>0.77732217080526111</v>
      </c>
      <c r="H51" s="8">
        <v>0.65726355435773121</v>
      </c>
    </row>
    <row r="52" spans="1:8" x14ac:dyDescent="0.25">
      <c r="C52" s="8"/>
      <c r="D52" s="8"/>
      <c r="E52" s="8"/>
      <c r="F52" s="8"/>
      <c r="G52" s="8"/>
      <c r="H52" s="8"/>
    </row>
    <row r="53" spans="1:8" x14ac:dyDescent="0.25">
      <c r="A53" s="1" t="s">
        <v>42</v>
      </c>
      <c r="B53" s="6" t="s">
        <v>24</v>
      </c>
      <c r="C53" s="8">
        <v>1</v>
      </c>
      <c r="D53" s="8">
        <v>0.91100792348150406</v>
      </c>
      <c r="E53" s="8">
        <v>0.83624657049821449</v>
      </c>
      <c r="F53" s="8">
        <v>0.66962634440735569</v>
      </c>
      <c r="G53" s="8">
        <v>0.66962634440735569</v>
      </c>
      <c r="H53" s="8">
        <v>0.55005600646715191</v>
      </c>
    </row>
    <row r="54" spans="1:8" x14ac:dyDescent="0.25">
      <c r="B54" s="6" t="s">
        <v>3</v>
      </c>
      <c r="C54" s="8">
        <v>0.91681722539091992</v>
      </c>
      <c r="D54" s="8">
        <v>0.88447942240914201</v>
      </c>
      <c r="E54" s="8">
        <v>0.88447942240914201</v>
      </c>
      <c r="F54" s="8">
        <v>0.88447942240914201</v>
      </c>
      <c r="G54" s="8">
        <v>0.69609241012385059</v>
      </c>
      <c r="H54" s="8">
        <v>0.66375460714207279</v>
      </c>
    </row>
    <row r="55" spans="1:8" x14ac:dyDescent="0.25">
      <c r="B55" s="6" t="s">
        <v>4</v>
      </c>
      <c r="C55" s="8">
        <v>0.90492795440998242</v>
      </c>
      <c r="D55" s="8">
        <v>0.90492795440998242</v>
      </c>
      <c r="E55" s="8">
        <v>0.90492795440998242</v>
      </c>
      <c r="F55" s="8">
        <v>0.90492795440998242</v>
      </c>
      <c r="G55" s="8">
        <v>0.81085164077046123</v>
      </c>
      <c r="H55" s="8">
        <v>0.76480860698781417</v>
      </c>
    </row>
    <row r="56" spans="1:8" x14ac:dyDescent="0.25">
      <c r="B56" s="6" t="s">
        <v>5</v>
      </c>
      <c r="C56" s="8">
        <v>0.86413257904670349</v>
      </c>
      <c r="D56" s="8">
        <v>0.86413257904670349</v>
      </c>
      <c r="E56" s="8">
        <v>0.82862933312492582</v>
      </c>
      <c r="F56" s="8">
        <v>0.78828754352501829</v>
      </c>
      <c r="G56" s="8">
        <v>0.71722080070248406</v>
      </c>
      <c r="H56" s="8">
        <v>0.56909181744566939</v>
      </c>
    </row>
    <row r="57" spans="1:8" x14ac:dyDescent="0.25">
      <c r="B57" s="6" t="s">
        <v>6</v>
      </c>
      <c r="C57" s="8">
        <v>0.95024227817296592</v>
      </c>
      <c r="D57" s="8">
        <v>0.93939570405029449</v>
      </c>
      <c r="E57" s="8">
        <v>0.93427082362895397</v>
      </c>
      <c r="F57" s="8">
        <v>0.93427082362895397</v>
      </c>
      <c r="G57" s="8">
        <v>0.75410682372222859</v>
      </c>
      <c r="H57" s="8">
        <v>0.65913133085149289</v>
      </c>
    </row>
    <row r="58" spans="1:8" x14ac:dyDescent="0.25">
      <c r="B58" s="6" t="s">
        <v>7</v>
      </c>
      <c r="C58" s="8">
        <v>0.88817293255673457</v>
      </c>
      <c r="D58" s="8">
        <v>0.88817293255673457</v>
      </c>
      <c r="E58" s="8">
        <v>0.8788978198406131</v>
      </c>
      <c r="F58" s="8">
        <v>0.86806759893214247</v>
      </c>
      <c r="G58" s="8">
        <v>0.79487148876646363</v>
      </c>
      <c r="H58" s="8">
        <v>0.74233623708093666</v>
      </c>
    </row>
    <row r="59" spans="1:8" x14ac:dyDescent="0.25">
      <c r="B59" s="6" t="s">
        <v>8</v>
      </c>
      <c r="C59" s="8">
        <v>0.84735007032312637</v>
      </c>
      <c r="D59" s="8">
        <v>0.84421434114329452</v>
      </c>
      <c r="E59" s="8">
        <v>0.83951074737354703</v>
      </c>
      <c r="F59" s="8">
        <v>0.83603265437805685</v>
      </c>
      <c r="G59" s="8">
        <v>0.77876300640690121</v>
      </c>
      <c r="H59" s="8">
        <v>0.66192535025986221</v>
      </c>
    </row>
    <row r="60" spans="1:8" x14ac:dyDescent="0.25">
      <c r="B60" s="9" t="s">
        <v>2</v>
      </c>
      <c r="C60" s="8">
        <v>0.90098869124055214</v>
      </c>
      <c r="D60" s="8">
        <v>0.88964364984539601</v>
      </c>
      <c r="E60" s="8">
        <v>0.87586988477334438</v>
      </c>
      <c r="F60" s="8">
        <v>0.85615916590198371</v>
      </c>
      <c r="G60" s="8">
        <v>0.75710721529444025</v>
      </c>
      <c r="H60" s="8">
        <v>0.67009781481867348</v>
      </c>
    </row>
    <row r="61" spans="1:8" x14ac:dyDescent="0.25">
      <c r="C61" s="8"/>
      <c r="D61" s="8"/>
      <c r="E61" s="8"/>
      <c r="F61" s="8"/>
      <c r="G61" s="8"/>
      <c r="H61" s="8"/>
    </row>
    <row r="62" spans="1:8" x14ac:dyDescent="0.25">
      <c r="A62" s="1" t="s">
        <v>2</v>
      </c>
      <c r="B62" s="6" t="s">
        <v>24</v>
      </c>
      <c r="C62" s="8">
        <v>0.96797753021300525</v>
      </c>
      <c r="D62" s="8">
        <v>0.91041448930330726</v>
      </c>
      <c r="E62" s="8">
        <v>0.81991183664112477</v>
      </c>
      <c r="F62" s="8">
        <v>0.71213632149334849</v>
      </c>
      <c r="G62" s="8">
        <v>0.71213632149334849</v>
      </c>
      <c r="H62" s="8">
        <v>0.58384155412930183</v>
      </c>
    </row>
    <row r="63" spans="1:8" x14ac:dyDescent="0.25">
      <c r="B63" s="6" t="s">
        <v>3</v>
      </c>
      <c r="C63" s="8">
        <v>0.95618669894404251</v>
      </c>
      <c r="D63" s="8">
        <v>0.94358260223237644</v>
      </c>
      <c r="E63" s="8">
        <v>0.92908857899431818</v>
      </c>
      <c r="F63" s="8">
        <v>0.86026595023909791</v>
      </c>
      <c r="G63" s="8">
        <v>0.75395717079127733</v>
      </c>
      <c r="H63" s="8">
        <v>0.70781316435494424</v>
      </c>
    </row>
    <row r="64" spans="1:8" x14ac:dyDescent="0.25">
      <c r="B64" s="6" t="s">
        <v>4</v>
      </c>
      <c r="C64" s="8">
        <v>0.92503692297279483</v>
      </c>
      <c r="D64" s="8">
        <v>0.90509805813135413</v>
      </c>
      <c r="E64" s="8">
        <v>0.90509805813135413</v>
      </c>
      <c r="F64" s="8">
        <v>0.85718398309194055</v>
      </c>
      <c r="G64" s="8">
        <v>0.77832234017123081</v>
      </c>
      <c r="H64" s="8">
        <v>0.74845943110741164</v>
      </c>
    </row>
    <row r="65" spans="1:8" x14ac:dyDescent="0.25">
      <c r="B65" s="6" t="s">
        <v>5</v>
      </c>
      <c r="C65" s="8">
        <v>0.9072354213539443</v>
      </c>
      <c r="D65" s="8">
        <v>0.8879475841070642</v>
      </c>
      <c r="E65" s="8">
        <v>0.87023493329301105</v>
      </c>
      <c r="F65" s="8">
        <v>0.82920285313129183</v>
      </c>
      <c r="G65" s="8">
        <v>0.72704090867316984</v>
      </c>
      <c r="H65" s="8">
        <v>0.51499787858101653</v>
      </c>
    </row>
    <row r="66" spans="1:8" x14ac:dyDescent="0.25">
      <c r="B66" s="6" t="s">
        <v>6</v>
      </c>
      <c r="C66" s="8">
        <v>0.96688288361429886</v>
      </c>
      <c r="D66" s="8">
        <v>0.95483876669744938</v>
      </c>
      <c r="E66" s="8">
        <v>0.9317465434287493</v>
      </c>
      <c r="F66" s="8">
        <v>0.9231042515135518</v>
      </c>
      <c r="G66" s="8">
        <v>0.80443450073727374</v>
      </c>
      <c r="H66" s="8">
        <v>0.65058902112941353</v>
      </c>
    </row>
    <row r="67" spans="1:8" x14ac:dyDescent="0.25">
      <c r="B67" s="6" t="s">
        <v>7</v>
      </c>
      <c r="C67" s="8">
        <v>0.90838138639791366</v>
      </c>
      <c r="D67" s="8">
        <v>0.90697799658510037</v>
      </c>
      <c r="E67" s="8">
        <v>0.90219660442176508</v>
      </c>
      <c r="F67" s="8">
        <v>0.83611176288076861</v>
      </c>
      <c r="G67" s="8">
        <v>0.78695395023134918</v>
      </c>
      <c r="H67" s="8">
        <v>0.73220077306399423</v>
      </c>
    </row>
    <row r="68" spans="1:8" x14ac:dyDescent="0.25">
      <c r="B68" s="6" t="s">
        <v>8</v>
      </c>
      <c r="C68" s="8">
        <v>0.88148196848078864</v>
      </c>
      <c r="D68" s="8">
        <v>0.86854494564835905</v>
      </c>
      <c r="E68" s="8">
        <v>0.86215645013444753</v>
      </c>
      <c r="F68" s="8">
        <v>0.84603580243334531</v>
      </c>
      <c r="G68" s="8">
        <v>0.77382749012211094</v>
      </c>
      <c r="H68" s="8">
        <v>0.66776818273179117</v>
      </c>
    </row>
    <row r="69" spans="1:8" x14ac:dyDescent="0.25">
      <c r="B69" s="9" t="s">
        <v>2</v>
      </c>
      <c r="C69" s="8">
        <v>0.92631340697374021</v>
      </c>
      <c r="D69" s="8">
        <v>0.91025115242755061</v>
      </c>
      <c r="E69" s="8">
        <v>0.89538885101020138</v>
      </c>
      <c r="F69" s="8">
        <v>0.85141216008271803</v>
      </c>
      <c r="G69" s="8">
        <v>0.76710255684243944</v>
      </c>
      <c r="H69" s="8">
        <v>0.66375187867479224</v>
      </c>
    </row>
    <row r="70" spans="1:8" x14ac:dyDescent="0.25">
      <c r="A70" s="4"/>
      <c r="B70" s="4"/>
      <c r="C70" s="4"/>
      <c r="D70" s="4"/>
      <c r="E70" s="4"/>
      <c r="F70" s="4"/>
      <c r="G70" s="4"/>
      <c r="H70" s="4"/>
    </row>
    <row r="71" spans="1:8" x14ac:dyDescent="0.25">
      <c r="A71" s="42" t="s">
        <v>39</v>
      </c>
    </row>
    <row r="72" spans="1:8" x14ac:dyDescent="0.25">
      <c r="A72" s="42" t="s">
        <v>40</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C16&lt;'11'!$B$99</xm:f>
            <x14:dxf>
              <font>
                <color rgb="FFFF0000"/>
              </font>
              <numFmt numFmtId="169" formatCode="\*\*0.0"/>
            </x14:dxf>
          </x14:cfRule>
          <x14:cfRule type="expression" priority="126" id="{7B9707F6-7700-4466-9102-328C6D58E229}">
            <xm:f>C16&lt;'11'!$B$99</xm:f>
            <x14:dxf>
              <font>
                <color rgb="FF00B050"/>
              </font>
              <numFmt numFmtId="168"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7" formatCode="\*\*0.0%"/>
            </x14:dxf>
          </x14:cfRule>
          <x14:cfRule type="expression" priority="128" id="{A3FBA63B-4E7A-4369-8095-9ABB13AB9167}">
            <xm:f>C16&lt;'11'!$B$99</xm:f>
            <x14:dxf>
              <font>
                <color rgb="FF00B050"/>
              </font>
              <numFmt numFmtId="166"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9" sqref="C9"/>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1</v>
      </c>
    </row>
    <row r="9" spans="1:27" x14ac:dyDescent="0.3">
      <c r="A9" s="1" t="s">
        <v>0</v>
      </c>
      <c r="C9" s="9" t="str">
        <f>Index!$C9</f>
        <v>23 January 2017</v>
      </c>
    </row>
    <row r="10" spans="1:27" x14ac:dyDescent="0.3">
      <c r="A10" s="1" t="s">
        <v>77</v>
      </c>
      <c r="C10" s="29">
        <f>Index!B19</f>
        <v>5</v>
      </c>
    </row>
    <row r="11" spans="1:27" x14ac:dyDescent="0.3">
      <c r="A11" s="2" t="s">
        <v>74</v>
      </c>
      <c r="B11" s="2"/>
      <c r="C11" s="3" t="str">
        <f>Index!C19</f>
        <v>Frequency of participation (children)</v>
      </c>
      <c r="D11" s="2"/>
      <c r="E11" s="2"/>
      <c r="F11" s="2"/>
      <c r="G11" s="2"/>
      <c r="H11" s="2"/>
    </row>
    <row r="12" spans="1:27" x14ac:dyDescent="0.3">
      <c r="A12" s="4" t="s">
        <v>80</v>
      </c>
      <c r="B12" s="4"/>
      <c r="C12" s="5" t="s">
        <v>82</v>
      </c>
      <c r="D12" s="4"/>
      <c r="E12" s="4"/>
      <c r="F12" s="4"/>
      <c r="G12" s="4"/>
      <c r="H12" s="4"/>
    </row>
    <row r="13" spans="1:27" x14ac:dyDescent="0.3">
      <c r="C13" s="19" t="s">
        <v>44</v>
      </c>
      <c r="D13" s="19" t="s">
        <v>45</v>
      </c>
      <c r="E13" s="19" t="s">
        <v>46</v>
      </c>
      <c r="F13" s="19" t="s">
        <v>47</v>
      </c>
      <c r="G13" s="19" t="s">
        <v>48</v>
      </c>
      <c r="H13" s="19" t="s">
        <v>49</v>
      </c>
      <c r="I13" s="17"/>
      <c r="J13" s="17"/>
      <c r="K13" s="17"/>
      <c r="L13" s="17"/>
      <c r="M13" s="17"/>
      <c r="N13" s="17"/>
      <c r="O13" s="17"/>
      <c r="P13" s="17"/>
      <c r="Q13" s="17"/>
      <c r="R13" s="17"/>
      <c r="S13" s="17"/>
      <c r="T13" s="17"/>
      <c r="U13" s="17"/>
      <c r="V13" s="17"/>
      <c r="W13" s="17"/>
      <c r="X13" s="17"/>
      <c r="Y13" s="17"/>
      <c r="Z13" s="17"/>
      <c r="AA13" s="17"/>
    </row>
    <row r="14" spans="1:27" x14ac:dyDescent="0.3">
      <c r="A14" s="15"/>
      <c r="B14" s="15"/>
      <c r="C14" s="15" t="s">
        <v>9</v>
      </c>
      <c r="D14" s="15"/>
      <c r="E14" s="15"/>
      <c r="F14" s="15"/>
      <c r="G14" s="15"/>
      <c r="H14" s="15"/>
    </row>
    <row r="15" spans="1:27" x14ac:dyDescent="0.3">
      <c r="B15" s="9" t="s">
        <v>2</v>
      </c>
      <c r="C15" s="7">
        <v>60.7</v>
      </c>
      <c r="D15" s="7">
        <v>55.7</v>
      </c>
      <c r="E15" s="7">
        <v>54.1</v>
      </c>
      <c r="F15" s="7">
        <v>46.2</v>
      </c>
      <c r="G15" s="7">
        <v>29.2</v>
      </c>
      <c r="H15" s="7">
        <v>10.3</v>
      </c>
    </row>
    <row r="16" spans="1:27" s="62" customFormat="1" x14ac:dyDescent="0.3">
      <c r="A16" s="61"/>
      <c r="B16" s="64"/>
      <c r="C16" s="63"/>
      <c r="D16" s="63"/>
      <c r="E16" s="63"/>
      <c r="F16" s="63"/>
      <c r="G16" s="63"/>
      <c r="H16" s="63"/>
    </row>
    <row r="17" spans="1:8" x14ac:dyDescent="0.3">
      <c r="A17" s="15"/>
      <c r="B17" s="15"/>
      <c r="C17" s="15" t="s">
        <v>10</v>
      </c>
      <c r="D17" s="15"/>
      <c r="E17" s="15"/>
      <c r="F17" s="15"/>
      <c r="G17" s="15"/>
      <c r="H17" s="15"/>
    </row>
    <row r="18" spans="1:8" x14ac:dyDescent="0.3">
      <c r="B18" s="9" t="s">
        <v>2</v>
      </c>
      <c r="C18" s="8">
        <v>0.74119506624076514</v>
      </c>
      <c r="D18" s="8">
        <v>0.67988048063832462</v>
      </c>
      <c r="E18" s="8">
        <v>0.65971729245134614</v>
      </c>
      <c r="F18" s="8">
        <v>0.56435567640963902</v>
      </c>
      <c r="G18" s="8">
        <v>0.35631197140116116</v>
      </c>
      <c r="H18" s="8">
        <v>0.12533385188495483</v>
      </c>
    </row>
    <row r="19" spans="1:8" x14ac:dyDescent="0.3">
      <c r="A19" s="4"/>
      <c r="B19" s="4"/>
      <c r="C19" s="4"/>
      <c r="D19" s="4"/>
      <c r="E19" s="4"/>
      <c r="F19" s="4"/>
      <c r="G19" s="4"/>
      <c r="H19" s="4"/>
    </row>
    <row r="20" spans="1:8" x14ac:dyDescent="0.3">
      <c r="A20" s="42" t="s">
        <v>55</v>
      </c>
    </row>
    <row r="21" spans="1:8" x14ac:dyDescent="0.3">
      <c r="A21" s="42" t="s">
        <v>39</v>
      </c>
    </row>
    <row r="22" spans="1:8" x14ac:dyDescent="0.3">
      <c r="A22" s="42" t="s">
        <v>40</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C15&lt;'11'!$C$100</xm:f>
            <x14:dxf>
              <font>
                <color rgb="FFFF0000"/>
              </font>
              <numFmt numFmtId="169" formatCode="\*\*0.0"/>
            </x14:dxf>
          </x14:cfRule>
          <x14:cfRule type="expression" priority="130" id="{15C82E8D-D81E-4208-907A-9D0EE3F25CF0}">
            <xm:f>C15&lt;'11'!$C$99</xm:f>
            <x14:dxf>
              <font>
                <color rgb="FF00B050"/>
              </font>
              <numFmt numFmtId="168" formatCode="\*0.0"/>
            </x14:dxf>
          </x14:cfRule>
          <xm:sqref>C15:H16</xm:sqref>
        </x14:conditionalFormatting>
        <x14:conditionalFormatting xmlns:xm="http://schemas.microsoft.com/office/excel/2006/main">
          <x14:cfRule type="expression" priority="131" id="{23DE76B7-7683-4B45-94A3-3049829655D9}">
            <xm:f>C15&lt;'11'!$C$100</xm:f>
            <x14:dxf>
              <font>
                <color rgb="FFFF0000"/>
              </font>
              <numFmt numFmtId="167" formatCode="\*\*0.0%"/>
            </x14:dxf>
          </x14:cfRule>
          <x14:cfRule type="expression" priority="132" id="{22DEBC0B-04D5-4ABA-85B1-65139878505A}">
            <xm:f>C15&lt;'11'!$C$99</xm:f>
            <x14:dxf>
              <font>
                <color rgb="FF00B050"/>
              </font>
              <numFmt numFmtId="166" formatCode="\*0.0%"/>
            </x14:dxf>
          </x14:cfRule>
          <xm:sqref>C18:H18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B9" sqref="B9"/>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6" t="s">
        <v>1</v>
      </c>
    </row>
    <row r="9" spans="1:5" ht="14.45" x14ac:dyDescent="0.3">
      <c r="A9" s="1" t="s">
        <v>0</v>
      </c>
      <c r="B9" s="9" t="str">
        <f>Index!$C9</f>
        <v>23 January 2017</v>
      </c>
    </row>
    <row r="10" spans="1:5" ht="14.45" x14ac:dyDescent="0.3">
      <c r="A10" s="1" t="s">
        <v>77</v>
      </c>
      <c r="B10" s="28">
        <f>Index!B20</f>
        <v>6</v>
      </c>
    </row>
    <row r="11" spans="1:5" ht="14.45" x14ac:dyDescent="0.3">
      <c r="A11" s="2" t="s">
        <v>74</v>
      </c>
      <c r="B11" s="3" t="str">
        <f>Index!C20</f>
        <v>Top motivations for participation (adults)</v>
      </c>
      <c r="C11" s="2"/>
      <c r="D11" s="2"/>
      <c r="E11" s="2"/>
    </row>
    <row r="12" spans="1:5" ht="14.45" x14ac:dyDescent="0.3">
      <c r="A12" s="4" t="s">
        <v>80</v>
      </c>
      <c r="B12" s="5" t="s">
        <v>83</v>
      </c>
      <c r="C12" s="4"/>
      <c r="D12" s="4"/>
      <c r="E12" s="4"/>
    </row>
    <row r="13" spans="1:5" ht="28.9" x14ac:dyDescent="0.3">
      <c r="C13" s="13" t="s">
        <v>58</v>
      </c>
      <c r="D13" s="13" t="s">
        <v>57</v>
      </c>
      <c r="E13" s="13" t="s">
        <v>56</v>
      </c>
    </row>
    <row r="14" spans="1:5" ht="14.45" x14ac:dyDescent="0.25">
      <c r="A14" s="15"/>
      <c r="B14" s="15"/>
      <c r="C14" s="15" t="s">
        <v>9</v>
      </c>
      <c r="D14" s="15"/>
      <c r="E14" s="15"/>
    </row>
    <row r="15" spans="1:5" ht="14.45" x14ac:dyDescent="0.25">
      <c r="A15" s="1" t="s">
        <v>75</v>
      </c>
      <c r="B15" s="6" t="s">
        <v>11</v>
      </c>
    </row>
    <row r="16" spans="1:5" ht="14.45" x14ac:dyDescent="0.25">
      <c r="A16" s="1" t="s">
        <v>41</v>
      </c>
      <c r="B16" s="6" t="s">
        <v>24</v>
      </c>
      <c r="C16" s="1">
        <v>2.7</v>
      </c>
      <c r="D16" s="1">
        <v>2.9</v>
      </c>
      <c r="E16" s="1">
        <v>3.8</v>
      </c>
    </row>
    <row r="17" spans="1:5" ht="14.45" x14ac:dyDescent="0.25">
      <c r="B17" s="6" t="s">
        <v>3</v>
      </c>
      <c r="C17" s="1">
        <v>19.600000000000001</v>
      </c>
      <c r="D17" s="1">
        <v>17.2</v>
      </c>
      <c r="E17" s="1">
        <v>9.8000000000000007</v>
      </c>
    </row>
    <row r="18" spans="1:5" ht="14.45" x14ac:dyDescent="0.25">
      <c r="B18" s="6" t="s">
        <v>4</v>
      </c>
      <c r="C18" s="1">
        <v>22.8</v>
      </c>
      <c r="D18" s="1">
        <v>10.8</v>
      </c>
      <c r="E18" s="1">
        <v>12.7</v>
      </c>
    </row>
    <row r="19" spans="1:5" ht="14.45" x14ac:dyDescent="0.25">
      <c r="B19" s="6" t="s">
        <v>5</v>
      </c>
      <c r="C19" s="1">
        <v>22.4</v>
      </c>
      <c r="D19" s="1">
        <v>10.9</v>
      </c>
      <c r="E19" s="1">
        <v>11.1</v>
      </c>
    </row>
    <row r="20" spans="1:5" ht="14.45" x14ac:dyDescent="0.25">
      <c r="B20" s="6" t="s">
        <v>6</v>
      </c>
      <c r="C20" s="1">
        <v>21.3</v>
      </c>
      <c r="D20" s="1">
        <v>12.7</v>
      </c>
      <c r="E20" s="1">
        <v>3.7</v>
      </c>
    </row>
    <row r="21" spans="1:5" ht="14.45" x14ac:dyDescent="0.25">
      <c r="B21" s="6" t="s">
        <v>7</v>
      </c>
      <c r="C21" s="1">
        <v>15.4</v>
      </c>
      <c r="D21" s="1">
        <v>9.8000000000000007</v>
      </c>
      <c r="E21" s="1">
        <v>4.5999999999999996</v>
      </c>
    </row>
    <row r="22" spans="1:5" ht="14.45" x14ac:dyDescent="0.25">
      <c r="B22" s="6" t="s">
        <v>8</v>
      </c>
      <c r="C22" s="1">
        <v>19.3</v>
      </c>
      <c r="D22" s="1">
        <v>8.6</v>
      </c>
      <c r="E22" s="1">
        <v>6.5</v>
      </c>
    </row>
    <row r="23" spans="1:5" ht="14.45" x14ac:dyDescent="0.25">
      <c r="B23" s="9" t="s">
        <v>2</v>
      </c>
      <c r="C23" s="1">
        <v>123.5</v>
      </c>
      <c r="D23" s="1">
        <v>73</v>
      </c>
      <c r="E23" s="1">
        <v>52.3</v>
      </c>
    </row>
    <row r="25" spans="1:5" ht="14.45" x14ac:dyDescent="0.25">
      <c r="A25" s="1" t="s">
        <v>42</v>
      </c>
      <c r="B25" s="6" t="s">
        <v>24</v>
      </c>
      <c r="C25" s="1">
        <v>7.5</v>
      </c>
      <c r="D25" s="1">
        <v>8.9</v>
      </c>
      <c r="E25" s="1">
        <v>5.7</v>
      </c>
    </row>
    <row r="26" spans="1:5" ht="14.45" x14ac:dyDescent="0.25">
      <c r="B26" s="6" t="s">
        <v>3</v>
      </c>
      <c r="C26" s="1">
        <v>14</v>
      </c>
      <c r="D26" s="1">
        <v>7.6</v>
      </c>
      <c r="E26" s="1">
        <v>4.9000000000000004</v>
      </c>
    </row>
    <row r="27" spans="1:5" ht="14.45" x14ac:dyDescent="0.25">
      <c r="B27" s="6" t="s">
        <v>4</v>
      </c>
      <c r="C27" s="1">
        <v>26.9</v>
      </c>
      <c r="D27" s="1">
        <v>14.4</v>
      </c>
      <c r="E27" s="1">
        <v>13.8</v>
      </c>
    </row>
    <row r="28" spans="1:5" ht="14.45" x14ac:dyDescent="0.25">
      <c r="B28" s="6" t="s">
        <v>5</v>
      </c>
      <c r="C28" s="1">
        <v>21.1</v>
      </c>
      <c r="D28" s="1">
        <v>8.1</v>
      </c>
      <c r="E28" s="1">
        <v>5.8</v>
      </c>
    </row>
    <row r="29" spans="1:5" ht="14.45" x14ac:dyDescent="0.25">
      <c r="B29" s="6" t="s">
        <v>6</v>
      </c>
      <c r="C29" s="1">
        <v>23.5</v>
      </c>
      <c r="D29" s="1">
        <v>13.7</v>
      </c>
      <c r="E29" s="1">
        <v>5.5</v>
      </c>
    </row>
    <row r="30" spans="1:5" ht="14.45" x14ac:dyDescent="0.25">
      <c r="B30" s="6" t="s">
        <v>7</v>
      </c>
      <c r="C30" s="1">
        <v>18.100000000000001</v>
      </c>
      <c r="D30" s="1">
        <v>6.2</v>
      </c>
      <c r="E30" s="1">
        <v>3.3</v>
      </c>
    </row>
    <row r="31" spans="1:5" ht="14.45" x14ac:dyDescent="0.25">
      <c r="B31" s="6" t="s">
        <v>8</v>
      </c>
      <c r="C31" s="1">
        <v>19</v>
      </c>
      <c r="D31" s="1">
        <v>9.4</v>
      </c>
      <c r="E31" s="1">
        <v>8.6999999999999993</v>
      </c>
    </row>
    <row r="32" spans="1:5" ht="14.45" x14ac:dyDescent="0.25">
      <c r="B32" s="9" t="s">
        <v>2</v>
      </c>
      <c r="C32" s="1">
        <v>130.19999999999999</v>
      </c>
      <c r="D32" s="1">
        <v>68.3</v>
      </c>
      <c r="E32" s="1">
        <v>47.8</v>
      </c>
    </row>
    <row r="34" spans="1:5" ht="14.45" x14ac:dyDescent="0.25">
      <c r="A34" s="1" t="s">
        <v>2</v>
      </c>
      <c r="B34" s="6" t="s">
        <v>24</v>
      </c>
      <c r="C34" s="1">
        <v>10.199999999999999</v>
      </c>
      <c r="D34" s="1">
        <v>11.8</v>
      </c>
      <c r="E34" s="1">
        <v>9.6</v>
      </c>
    </row>
    <row r="35" spans="1:5" ht="14.45" x14ac:dyDescent="0.25">
      <c r="B35" s="6" t="s">
        <v>3</v>
      </c>
      <c r="C35" s="1">
        <v>33.6</v>
      </c>
      <c r="D35" s="1">
        <v>24.8</v>
      </c>
      <c r="E35" s="1">
        <v>14.6</v>
      </c>
    </row>
    <row r="36" spans="1:5" ht="14.45" x14ac:dyDescent="0.25">
      <c r="B36" s="6" t="s">
        <v>4</v>
      </c>
      <c r="C36" s="1">
        <v>49.7</v>
      </c>
      <c r="D36" s="1">
        <v>25.1</v>
      </c>
      <c r="E36" s="1">
        <v>26.5</v>
      </c>
    </row>
    <row r="37" spans="1:5" ht="14.45" x14ac:dyDescent="0.25">
      <c r="B37" s="6" t="s">
        <v>5</v>
      </c>
      <c r="C37" s="1">
        <v>43.5</v>
      </c>
      <c r="D37" s="1">
        <v>19</v>
      </c>
      <c r="E37" s="1">
        <v>16.899999999999999</v>
      </c>
    </row>
    <row r="38" spans="1:5" ht="14.45" x14ac:dyDescent="0.25">
      <c r="B38" s="6" t="s">
        <v>6</v>
      </c>
      <c r="C38" s="1">
        <v>44.8</v>
      </c>
      <c r="D38" s="1">
        <v>26.4</v>
      </c>
      <c r="E38" s="1">
        <v>9.1999999999999993</v>
      </c>
    </row>
    <row r="39" spans="1:5" ht="14.45" x14ac:dyDescent="0.25">
      <c r="B39" s="6" t="s">
        <v>7</v>
      </c>
      <c r="C39" s="1">
        <v>33.6</v>
      </c>
      <c r="D39" s="1">
        <v>16.100000000000001</v>
      </c>
      <c r="E39" s="1">
        <v>7.9</v>
      </c>
    </row>
    <row r="40" spans="1:5" ht="14.45" x14ac:dyDescent="0.25">
      <c r="B40" s="6" t="s">
        <v>8</v>
      </c>
      <c r="C40" s="1">
        <v>38.299999999999997</v>
      </c>
      <c r="D40" s="1">
        <v>18</v>
      </c>
      <c r="E40" s="1">
        <v>15.3</v>
      </c>
    </row>
    <row r="41" spans="1:5" ht="14.45" x14ac:dyDescent="0.25">
      <c r="B41" s="9" t="s">
        <v>2</v>
      </c>
      <c r="C41" s="1">
        <v>253.7</v>
      </c>
      <c r="D41" s="1">
        <v>141.30000000000001</v>
      </c>
      <c r="E41" s="1">
        <v>100</v>
      </c>
    </row>
    <row r="42" spans="1:5" ht="14.45" x14ac:dyDescent="0.25">
      <c r="A42" s="15"/>
      <c r="B42" s="15"/>
      <c r="C42" s="15" t="s">
        <v>10</v>
      </c>
      <c r="D42" s="15"/>
      <c r="E42" s="15"/>
    </row>
    <row r="43" spans="1:5" ht="14.45" x14ac:dyDescent="0.25">
      <c r="A43" s="1" t="s">
        <v>75</v>
      </c>
      <c r="B43" s="6" t="s">
        <v>11</v>
      </c>
    </row>
    <row r="44" spans="1:5" x14ac:dyDescent="0.25">
      <c r="A44" s="1" t="s">
        <v>41</v>
      </c>
      <c r="B44" s="6" t="s">
        <v>24</v>
      </c>
      <c r="C44" s="8">
        <v>0.5083720100761423</v>
      </c>
      <c r="D44" s="8">
        <v>0.54573241686216978</v>
      </c>
      <c r="E44" s="8">
        <v>0.72604561892338204</v>
      </c>
    </row>
    <row r="45" spans="1:5" x14ac:dyDescent="0.25">
      <c r="B45" s="6" t="s">
        <v>3</v>
      </c>
      <c r="C45" s="8">
        <v>0.72261508544794772</v>
      </c>
      <c r="D45" s="8">
        <v>0.63596280180127995</v>
      </c>
      <c r="E45" s="8">
        <v>0.3602213643936697</v>
      </c>
    </row>
    <row r="46" spans="1:5" x14ac:dyDescent="0.25">
      <c r="B46" s="6" t="s">
        <v>4</v>
      </c>
      <c r="C46" s="8">
        <v>0.75575707224583633</v>
      </c>
      <c r="D46" s="8">
        <v>0.3568545158634997</v>
      </c>
      <c r="E46" s="8">
        <v>0.42153983453913191</v>
      </c>
    </row>
    <row r="47" spans="1:5" x14ac:dyDescent="0.25">
      <c r="B47" s="6" t="s">
        <v>5</v>
      </c>
      <c r="C47" s="8">
        <v>0.80682454424274175</v>
      </c>
      <c r="D47" s="8">
        <v>0.39102384102861698</v>
      </c>
      <c r="E47" s="8">
        <v>0.40082323732217934</v>
      </c>
    </row>
    <row r="48" spans="1:5" x14ac:dyDescent="0.25">
      <c r="B48" s="6" t="s">
        <v>6</v>
      </c>
      <c r="C48" s="8">
        <v>0.84785341821034033</v>
      </c>
      <c r="D48" s="8">
        <v>0.50717614416369849</v>
      </c>
      <c r="E48" s="8">
        <v>0.14697556753104682</v>
      </c>
    </row>
    <row r="49" spans="1:5" x14ac:dyDescent="0.25">
      <c r="B49" s="6" t="s">
        <v>7</v>
      </c>
      <c r="C49" s="8">
        <v>0.81762944712793806</v>
      </c>
      <c r="D49" s="8">
        <v>0.52106397625663858</v>
      </c>
      <c r="E49" s="8">
        <v>0.24271371048454327</v>
      </c>
    </row>
    <row r="50" spans="1:5" x14ac:dyDescent="0.25">
      <c r="B50" s="6" t="s">
        <v>8</v>
      </c>
      <c r="C50" s="8">
        <v>0.93308578941081965</v>
      </c>
      <c r="D50" s="8">
        <v>0.41747647210504729</v>
      </c>
      <c r="E50" s="8">
        <v>0.31501987376499008</v>
      </c>
    </row>
    <row r="51" spans="1:5" x14ac:dyDescent="0.25">
      <c r="B51" s="9" t="s">
        <v>2</v>
      </c>
      <c r="C51" s="8">
        <v>0.79675977193729353</v>
      </c>
      <c r="D51" s="8">
        <v>0.47060301735349735</v>
      </c>
      <c r="E51" s="8">
        <v>0.33708669766020355</v>
      </c>
    </row>
    <row r="53" spans="1:5" x14ac:dyDescent="0.25">
      <c r="A53" s="1" t="s">
        <v>42</v>
      </c>
      <c r="B53" s="6" t="s">
        <v>24</v>
      </c>
      <c r="C53" s="8">
        <v>0.70414402237183515</v>
      </c>
      <c r="D53" s="8">
        <v>0.83737537004509055</v>
      </c>
      <c r="E53" s="8">
        <v>0.5353321319473523</v>
      </c>
    </row>
    <row r="54" spans="1:5" x14ac:dyDescent="0.25">
      <c r="B54" s="6" t="s">
        <v>3</v>
      </c>
      <c r="C54" s="8">
        <v>0.86636995739167455</v>
      </c>
      <c r="D54" s="8">
        <v>0.47077819592773013</v>
      </c>
      <c r="E54" s="8">
        <v>0.30054372042924304</v>
      </c>
    </row>
    <row r="55" spans="1:5" x14ac:dyDescent="0.25">
      <c r="B55" s="6" t="s">
        <v>4</v>
      </c>
      <c r="C55" s="8">
        <v>0.8571686466432461</v>
      </c>
      <c r="D55" s="8">
        <v>0.45786183392868113</v>
      </c>
      <c r="E55" s="8">
        <v>0.44044566902705512</v>
      </c>
    </row>
    <row r="56" spans="1:5" x14ac:dyDescent="0.25">
      <c r="B56" s="6" t="s">
        <v>5</v>
      </c>
      <c r="C56" s="8">
        <v>0.8370838193272272</v>
      </c>
      <c r="D56" s="8">
        <v>0.3217338053340853</v>
      </c>
      <c r="E56" s="8">
        <v>0.23034198243090706</v>
      </c>
    </row>
    <row r="57" spans="1:5" x14ac:dyDescent="0.25">
      <c r="B57" s="6" t="s">
        <v>6</v>
      </c>
      <c r="C57" s="8">
        <v>0.9402607410410847</v>
      </c>
      <c r="D57" s="8">
        <v>0.5467130008882769</v>
      </c>
      <c r="E57" s="8">
        <v>0.22144085599658064</v>
      </c>
    </row>
    <row r="58" spans="1:5" x14ac:dyDescent="0.25">
      <c r="B58" s="6" t="s">
        <v>7</v>
      </c>
      <c r="C58" s="8">
        <v>0.94606590917341782</v>
      </c>
      <c r="D58" s="8">
        <v>0.32523611923150697</v>
      </c>
      <c r="E58" s="8">
        <v>0.17142384306826436</v>
      </c>
    </row>
    <row r="59" spans="1:5" x14ac:dyDescent="0.25">
      <c r="B59" s="6" t="s">
        <v>8</v>
      </c>
      <c r="C59" s="8">
        <v>0.84886195169915257</v>
      </c>
      <c r="D59" s="8">
        <v>0.41972932035856991</v>
      </c>
      <c r="E59" s="8">
        <v>0.39024031700861428</v>
      </c>
    </row>
    <row r="60" spans="1:5" x14ac:dyDescent="0.25">
      <c r="B60" s="9" t="s">
        <v>2</v>
      </c>
      <c r="C60" s="8">
        <v>0.86787986069633394</v>
      </c>
      <c r="D60" s="8">
        <v>0.45557212406577657</v>
      </c>
      <c r="E60" s="8">
        <v>0.3184126216197492</v>
      </c>
    </row>
    <row r="62" spans="1:5" x14ac:dyDescent="0.25">
      <c r="A62" s="1" t="s">
        <v>2</v>
      </c>
      <c r="B62" s="6" t="s">
        <v>24</v>
      </c>
      <c r="C62" s="8">
        <v>0.63919308602794278</v>
      </c>
      <c r="D62" s="8">
        <v>0.74061750018819761</v>
      </c>
      <c r="E62" s="8">
        <v>0.59860481023904089</v>
      </c>
    </row>
    <row r="63" spans="1:5" x14ac:dyDescent="0.25">
      <c r="B63" s="6" t="s">
        <v>3</v>
      </c>
      <c r="C63" s="8">
        <v>0.77633853051337087</v>
      </c>
      <c r="D63" s="8">
        <v>0.57423072984218004</v>
      </c>
      <c r="E63" s="8">
        <v>0.33791889503171429</v>
      </c>
    </row>
    <row r="64" spans="1:5" x14ac:dyDescent="0.25">
      <c r="B64" s="6" t="s">
        <v>4</v>
      </c>
      <c r="C64" s="8">
        <v>0.80742614447799332</v>
      </c>
      <c r="D64" s="8">
        <v>0.40831761999236693</v>
      </c>
      <c r="E64" s="8">
        <v>0.43117233392167398</v>
      </c>
    </row>
    <row r="65" spans="1:5" x14ac:dyDescent="0.25">
      <c r="B65" s="6" t="s">
        <v>5</v>
      </c>
      <c r="C65" s="8">
        <v>0.82120373352777387</v>
      </c>
      <c r="D65" s="8">
        <v>0.35809725782275781</v>
      </c>
      <c r="E65" s="8">
        <v>0.31981064773478796</v>
      </c>
    </row>
    <row r="66" spans="1:5" x14ac:dyDescent="0.25">
      <c r="B66" s="6" t="s">
        <v>6</v>
      </c>
      <c r="C66" s="8">
        <v>0.89396971202678899</v>
      </c>
      <c r="D66" s="8">
        <v>0.52690719193606061</v>
      </c>
      <c r="E66" s="8">
        <v>0.18413780767399607</v>
      </c>
    </row>
    <row r="67" spans="1:5" x14ac:dyDescent="0.25">
      <c r="B67" s="6" t="s">
        <v>7</v>
      </c>
      <c r="C67" s="8">
        <v>0.88236648299303078</v>
      </c>
      <c r="D67" s="8">
        <v>0.42235902283670446</v>
      </c>
      <c r="E67" s="8">
        <v>0.20678080926439649</v>
      </c>
    </row>
    <row r="68" spans="1:5" x14ac:dyDescent="0.25">
      <c r="B68" s="6" t="s">
        <v>8</v>
      </c>
      <c r="C68" s="8">
        <v>0.8892732876361874</v>
      </c>
      <c r="D68" s="8">
        <v>0.41864838401012283</v>
      </c>
      <c r="E68" s="8">
        <v>0.35414888869283256</v>
      </c>
    </row>
    <row r="69" spans="1:5" x14ac:dyDescent="0.25">
      <c r="B69" s="9" t="s">
        <v>2</v>
      </c>
      <c r="C69" s="8">
        <v>0.83173136218348021</v>
      </c>
      <c r="D69" s="8">
        <v>0.46321193769844776</v>
      </c>
      <c r="E69" s="8">
        <v>0.32790417065682131</v>
      </c>
    </row>
    <row r="70" spans="1:5" x14ac:dyDescent="0.25">
      <c r="A70" s="4"/>
      <c r="B70" s="4"/>
      <c r="C70" s="4"/>
      <c r="D70" s="4"/>
      <c r="E70" s="4"/>
    </row>
    <row r="71" spans="1:5" ht="15" customHeight="1" x14ac:dyDescent="0.25">
      <c r="A71" s="69" t="s">
        <v>59</v>
      </c>
      <c r="B71" s="69"/>
    </row>
    <row r="72" spans="1:5" ht="15" customHeight="1" x14ac:dyDescent="0.25">
      <c r="A72" s="65" t="s">
        <v>39</v>
      </c>
      <c r="B72" s="65"/>
    </row>
    <row r="73" spans="1:5" ht="15" customHeight="1" x14ac:dyDescent="0.25">
      <c r="A73" s="65" t="s">
        <v>40</v>
      </c>
      <c r="B73" s="65"/>
    </row>
  </sheetData>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69" formatCode="\*\*0.0"/>
            </x14:dxf>
          </x14:cfRule>
          <x14:cfRule type="expression" priority="138" id="{73CC7AFD-FE4A-46E8-8A52-38C1049DDDD6}">
            <xm:f>C16&lt;'11'!$B$99</xm:f>
            <x14:dxf>
              <font>
                <color rgb="FF00B050"/>
              </font>
              <numFmt numFmtId="168" formatCode="\*0.0"/>
            </x14:dxf>
          </x14:cfRule>
          <xm:sqref>C16:E41</xm:sqref>
        </x14:conditionalFormatting>
        <x14:conditionalFormatting xmlns:xm="http://schemas.microsoft.com/office/excel/2006/main">
          <x14:cfRule type="expression" priority="139" id="{298C623E-69F4-4EA2-B4F4-0B11A5EDCA3E}">
            <xm:f>C16&lt;'11'!$B$100</xm:f>
            <x14:dxf>
              <font>
                <color rgb="FFFF0000"/>
              </font>
              <numFmt numFmtId="167" formatCode="\*\*0.0%"/>
            </x14:dxf>
          </x14:cfRule>
          <x14:cfRule type="expression" priority="140" id="{41D831FC-5D2F-4362-ACBA-F44EECEF3A21}">
            <xm:f>C16&lt;'11'!$B$99</xm:f>
            <x14:dxf>
              <font>
                <color rgb="FF00B050"/>
              </font>
              <numFmt numFmtId="166" formatCode="\*0.0%"/>
            </x14:dxf>
          </x14:cfRule>
          <xm:sqref>C44:E69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9" sqref="C9"/>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ht="14.45" x14ac:dyDescent="0.25">
      <c r="A8" s="1" t="s">
        <v>1</v>
      </c>
    </row>
    <row r="9" spans="1:6" ht="14.45" x14ac:dyDescent="0.3">
      <c r="A9" s="1" t="s">
        <v>0</v>
      </c>
      <c r="C9" s="9" t="str">
        <f>Index!$C9</f>
        <v>23 January 2017</v>
      </c>
    </row>
    <row r="10" spans="1:6" ht="14.45" x14ac:dyDescent="0.25">
      <c r="A10" s="1" t="s">
        <v>77</v>
      </c>
      <c r="C10" s="28">
        <f>Index!B21</f>
        <v>7</v>
      </c>
    </row>
    <row r="11" spans="1:6" ht="14.45" x14ac:dyDescent="0.25">
      <c r="A11" s="2" t="s">
        <v>74</v>
      </c>
      <c r="B11" s="2"/>
      <c r="C11" s="3" t="str">
        <f>Index!C21</f>
        <v>Sport or non-sport related participation (adults)</v>
      </c>
      <c r="D11" s="2"/>
      <c r="E11" s="2"/>
      <c r="F11" s="2"/>
    </row>
    <row r="12" spans="1:6" ht="14.45" x14ac:dyDescent="0.25">
      <c r="A12" s="4" t="s">
        <v>80</v>
      </c>
      <c r="B12" s="4"/>
      <c r="C12" s="5" t="s">
        <v>83</v>
      </c>
      <c r="D12" s="4"/>
      <c r="E12" s="4"/>
      <c r="F12" s="4"/>
    </row>
    <row r="13" spans="1:6" s="32" customFormat="1" ht="45" x14ac:dyDescent="0.25">
      <c r="A13" s="13"/>
      <c r="B13" s="13"/>
      <c r="C13" s="13" t="s">
        <v>2</v>
      </c>
      <c r="D13" s="13" t="s">
        <v>100</v>
      </c>
      <c r="E13" s="13" t="s">
        <v>101</v>
      </c>
      <c r="F13" s="13" t="s">
        <v>87</v>
      </c>
    </row>
    <row r="14" spans="1:6" ht="14.45" x14ac:dyDescent="0.25">
      <c r="A14" s="15"/>
      <c r="B14" s="15"/>
      <c r="C14" s="15" t="s">
        <v>9</v>
      </c>
      <c r="D14" s="15"/>
      <c r="E14" s="15"/>
      <c r="F14" s="15"/>
    </row>
    <row r="15" spans="1:6" ht="14.45" x14ac:dyDescent="0.25">
      <c r="A15" s="1" t="s">
        <v>75</v>
      </c>
      <c r="B15" s="6" t="s">
        <v>11</v>
      </c>
      <c r="C15" s="6"/>
    </row>
    <row r="16" spans="1:6" ht="14.45" x14ac:dyDescent="0.25">
      <c r="A16" s="1" t="s">
        <v>41</v>
      </c>
      <c r="B16" s="9" t="s">
        <v>2</v>
      </c>
      <c r="C16" s="7">
        <v>155</v>
      </c>
      <c r="D16" s="7">
        <v>36.299999999999997</v>
      </c>
      <c r="E16" s="7">
        <v>33.6</v>
      </c>
      <c r="F16" s="7">
        <v>85.1</v>
      </c>
    </row>
    <row r="18" spans="1:6" ht="14.45" x14ac:dyDescent="0.25">
      <c r="A18" s="1" t="s">
        <v>42</v>
      </c>
      <c r="B18" s="9" t="s">
        <v>2</v>
      </c>
      <c r="C18" s="7">
        <v>150</v>
      </c>
      <c r="D18" s="7">
        <v>15.9</v>
      </c>
      <c r="E18" s="7">
        <v>59.9</v>
      </c>
      <c r="F18" s="7">
        <v>74.2</v>
      </c>
    </row>
    <row r="20" spans="1:6" ht="14.45" x14ac:dyDescent="0.25">
      <c r="A20" s="1" t="s">
        <v>2</v>
      </c>
      <c r="B20" s="6" t="s">
        <v>24</v>
      </c>
      <c r="C20" s="7">
        <v>16</v>
      </c>
      <c r="D20" s="7">
        <v>7</v>
      </c>
      <c r="E20" s="7">
        <v>1.9</v>
      </c>
      <c r="F20" s="7">
        <v>7.1</v>
      </c>
    </row>
    <row r="21" spans="1:6" ht="14.45" x14ac:dyDescent="0.25">
      <c r="B21" s="6" t="s">
        <v>3</v>
      </c>
      <c r="C21" s="7">
        <v>43.2</v>
      </c>
      <c r="D21" s="7">
        <v>12.4</v>
      </c>
      <c r="E21" s="7">
        <v>7.3</v>
      </c>
      <c r="F21" s="7">
        <v>23.5</v>
      </c>
    </row>
    <row r="22" spans="1:6" ht="14.45" x14ac:dyDescent="0.25">
      <c r="B22" s="6" t="s">
        <v>4</v>
      </c>
      <c r="C22" s="7">
        <v>61.5</v>
      </c>
      <c r="D22" s="7">
        <v>10.3</v>
      </c>
      <c r="E22" s="7">
        <v>14.4</v>
      </c>
      <c r="F22" s="7">
        <v>36.799999999999997</v>
      </c>
    </row>
    <row r="23" spans="1:6" ht="14.45" x14ac:dyDescent="0.25">
      <c r="B23" s="6" t="s">
        <v>5</v>
      </c>
      <c r="C23" s="7">
        <v>53</v>
      </c>
      <c r="D23" s="7">
        <v>8.3000000000000007</v>
      </c>
      <c r="E23" s="7">
        <v>15.7</v>
      </c>
      <c r="F23" s="7">
        <v>29</v>
      </c>
    </row>
    <row r="24" spans="1:6" ht="14.45" x14ac:dyDescent="0.25">
      <c r="B24" s="6" t="s">
        <v>6</v>
      </c>
      <c r="C24" s="7">
        <v>50.1</v>
      </c>
      <c r="D24" s="7">
        <v>8.6999999999999993</v>
      </c>
      <c r="E24" s="7">
        <v>14.5</v>
      </c>
      <c r="F24" s="7">
        <v>26.9</v>
      </c>
    </row>
    <row r="25" spans="1:6" ht="14.45" x14ac:dyDescent="0.25">
      <c r="B25" s="6" t="s">
        <v>7</v>
      </c>
      <c r="C25" s="7">
        <v>38.1</v>
      </c>
      <c r="D25" s="7">
        <v>3.4</v>
      </c>
      <c r="E25" s="7">
        <v>14.1</v>
      </c>
      <c r="F25" s="7">
        <v>20.6</v>
      </c>
    </row>
    <row r="26" spans="1:6" ht="14.45" x14ac:dyDescent="0.25">
      <c r="B26" s="6" t="s">
        <v>8</v>
      </c>
      <c r="C26" s="7">
        <v>43.1</v>
      </c>
      <c r="D26" s="7">
        <v>2.2000000000000002</v>
      </c>
      <c r="E26" s="7">
        <v>25.4</v>
      </c>
      <c r="F26" s="7">
        <v>15.4</v>
      </c>
    </row>
    <row r="27" spans="1:6" ht="14.45" x14ac:dyDescent="0.25">
      <c r="B27" s="9" t="s">
        <v>2</v>
      </c>
      <c r="C27" s="7">
        <v>305</v>
      </c>
      <c r="D27" s="7">
        <v>52.2</v>
      </c>
      <c r="E27" s="7">
        <v>93.5</v>
      </c>
      <c r="F27" s="7">
        <v>159.30000000000001</v>
      </c>
    </row>
    <row r="28" spans="1:6" ht="14.45" x14ac:dyDescent="0.25">
      <c r="A28" s="15"/>
      <c r="B28" s="15"/>
      <c r="C28" s="15" t="s">
        <v>10</v>
      </c>
      <c r="D28" s="15"/>
      <c r="E28" s="15"/>
      <c r="F28" s="15"/>
    </row>
    <row r="29" spans="1:6" ht="14.45" x14ac:dyDescent="0.25">
      <c r="A29" s="1" t="s">
        <v>75</v>
      </c>
      <c r="B29" s="6" t="s">
        <v>11</v>
      </c>
      <c r="C29" s="6"/>
    </row>
    <row r="30" spans="1:6" ht="14.45" x14ac:dyDescent="0.3">
      <c r="A30" s="1" t="s">
        <v>41</v>
      </c>
      <c r="B30" s="9" t="s">
        <v>2</v>
      </c>
      <c r="C30" s="8">
        <v>0.952206350928538</v>
      </c>
      <c r="D30" s="8">
        <v>0.22315887608939142</v>
      </c>
      <c r="E30" s="8">
        <v>0.20626856971756688</v>
      </c>
      <c r="F30" s="8">
        <v>0.52277890512157921</v>
      </c>
    </row>
    <row r="32" spans="1:6" ht="14.45" x14ac:dyDescent="0.3">
      <c r="A32" s="1" t="s">
        <v>42</v>
      </c>
      <c r="B32" s="9" t="s">
        <v>2</v>
      </c>
      <c r="C32" s="8">
        <v>0.90098869124055192</v>
      </c>
      <c r="D32" s="8">
        <v>9.5459109913921661E-2</v>
      </c>
      <c r="E32" s="8">
        <v>0.35973129236147194</v>
      </c>
      <c r="F32" s="8">
        <v>0.4457982889651585</v>
      </c>
    </row>
    <row r="34" spans="1:6" ht="14.45" x14ac:dyDescent="0.3">
      <c r="A34" s="1" t="s">
        <v>2</v>
      </c>
      <c r="B34" s="6" t="s">
        <v>24</v>
      </c>
      <c r="C34" s="8">
        <v>0.96797753021300514</v>
      </c>
      <c r="D34" s="8">
        <v>0.42144348558451589</v>
      </c>
      <c r="E34" s="8">
        <v>0.11352289708839988</v>
      </c>
      <c r="F34" s="8">
        <v>0.43301114754008946</v>
      </c>
    </row>
    <row r="35" spans="1:6" ht="14.45" x14ac:dyDescent="0.3">
      <c r="B35" s="6" t="s">
        <v>3</v>
      </c>
      <c r="C35" s="8">
        <v>0.95618669894404251</v>
      </c>
      <c r="D35" s="8">
        <v>0.27398829599678554</v>
      </c>
      <c r="E35" s="8">
        <v>0.1624926623346413</v>
      </c>
      <c r="F35" s="8">
        <v>0.51970574061261554</v>
      </c>
    </row>
    <row r="36" spans="1:6" ht="14.45" x14ac:dyDescent="0.3">
      <c r="B36" s="6" t="s">
        <v>4</v>
      </c>
      <c r="C36" s="8">
        <v>0.92503692297279505</v>
      </c>
      <c r="D36" s="8">
        <v>0.15468287312164755</v>
      </c>
      <c r="E36" s="8">
        <v>0.21685394527803467</v>
      </c>
      <c r="F36" s="8">
        <v>0.55350010457311283</v>
      </c>
    </row>
    <row r="37" spans="1:6" ht="14.45" x14ac:dyDescent="0.3">
      <c r="B37" s="6" t="s">
        <v>5</v>
      </c>
      <c r="C37" s="8">
        <v>0.90723542135394386</v>
      </c>
      <c r="D37" s="8">
        <v>0.14237797086368406</v>
      </c>
      <c r="E37" s="8">
        <v>0.26910512393086555</v>
      </c>
      <c r="F37" s="8">
        <v>0.49575232655939461</v>
      </c>
    </row>
    <row r="38" spans="1:6" ht="14.45" x14ac:dyDescent="0.3">
      <c r="B38" s="6" t="s">
        <v>6</v>
      </c>
      <c r="C38" s="8">
        <v>0.96688288361429908</v>
      </c>
      <c r="D38" s="8">
        <v>0.1682093003819144</v>
      </c>
      <c r="E38" s="8">
        <v>0.28012575155395641</v>
      </c>
      <c r="F38" s="8">
        <v>0.51854783167842822</v>
      </c>
    </row>
    <row r="39" spans="1:6" ht="14.45" x14ac:dyDescent="0.3">
      <c r="B39" s="6" t="s">
        <v>7</v>
      </c>
      <c r="C39" s="8">
        <v>0.90838138639791366</v>
      </c>
      <c r="D39" s="8">
        <v>8.056333344521513E-2</v>
      </c>
      <c r="E39" s="8">
        <v>0.33717823157430676</v>
      </c>
      <c r="F39" s="8">
        <v>0.49063982137839168</v>
      </c>
    </row>
    <row r="40" spans="1:6" ht="14.45" x14ac:dyDescent="0.3">
      <c r="B40" s="6" t="s">
        <v>8</v>
      </c>
      <c r="C40" s="8">
        <v>0.88148196848078875</v>
      </c>
      <c r="D40" s="8">
        <v>4.449552944844571E-2</v>
      </c>
      <c r="E40" s="8">
        <v>0.52077155349549265</v>
      </c>
      <c r="F40" s="8">
        <v>0.31621488553685106</v>
      </c>
    </row>
    <row r="41" spans="1:6" ht="14.45" x14ac:dyDescent="0.3">
      <c r="B41" s="9" t="s">
        <v>2</v>
      </c>
      <c r="C41" s="8">
        <v>0.92631340697373865</v>
      </c>
      <c r="D41" s="8">
        <v>0.1586006180829645</v>
      </c>
      <c r="E41" s="8">
        <v>0.28385121798334828</v>
      </c>
      <c r="F41" s="8">
        <v>0.48386157090742699</v>
      </c>
    </row>
    <row r="42" spans="1:6" ht="14.45" x14ac:dyDescent="0.3">
      <c r="A42" s="4"/>
      <c r="B42" s="4"/>
      <c r="C42" s="4"/>
      <c r="D42" s="4"/>
      <c r="E42" s="4"/>
      <c r="F42" s="4"/>
    </row>
    <row r="43" spans="1:6" ht="14.45" x14ac:dyDescent="0.3">
      <c r="A43" s="42" t="s">
        <v>39</v>
      </c>
    </row>
    <row r="44" spans="1:6" x14ac:dyDescent="0.25">
      <c r="A44" s="42" t="s">
        <v>40</v>
      </c>
    </row>
  </sheetData>
  <pageMargins left="0.70866141732283472" right="0.70866141732283472" top="0.74803149606299213" bottom="0.74803149606299213" header="0.31496062992125984" footer="0.31496062992125984"/>
  <pageSetup paperSize="9" scale="6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69" formatCode="\*\*0.0"/>
            </x14:dxf>
          </x14:cfRule>
          <x14:cfRule type="expression" priority="150" id="{F636564C-5FF3-469D-AEA6-B44AA052C731}">
            <xm:f>C16&lt;'11'!$B$99</xm:f>
            <x14:dxf>
              <font>
                <color rgb="FF00B050"/>
              </font>
              <numFmt numFmtId="168" formatCode="\*0.0"/>
            </x14:dxf>
          </x14:cfRule>
          <xm:sqref>C16:F27</xm:sqref>
        </x14:conditionalFormatting>
        <x14:conditionalFormatting xmlns:xm="http://schemas.microsoft.com/office/excel/2006/main">
          <x14:cfRule type="expression" priority="151" id="{739DE72F-CA1C-44C8-82C6-9EABD5DEA53E}">
            <xm:f>C18&lt;'11'!$B$100</xm:f>
            <x14:dxf>
              <font>
                <color rgb="FFFF0000"/>
              </font>
              <numFmt numFmtId="167" formatCode="\*\*0.0%"/>
            </x14:dxf>
          </x14:cfRule>
          <x14:cfRule type="expression" priority="152" id="{948220A2-7D2E-4009-8F45-39F6BADD3568}">
            <xm:f>C18&lt;'11'!$B$99</xm:f>
            <x14:dxf>
              <font>
                <color rgb="FF00B050"/>
              </font>
              <numFmt numFmtId="166" formatCode="\*0.0%"/>
            </x14:dxf>
          </x14:cfRule>
          <xm:sqref>C32:F41</xm:sqref>
        </x14:conditionalFormatting>
        <x14:conditionalFormatting xmlns:xm="http://schemas.microsoft.com/office/excel/2006/main">
          <x14:cfRule type="expression" priority="259" id="{739DE72F-CA1C-44C8-82C6-9EABD5DEA53E}">
            <xm:f>C16&lt;'11'!$B$100</xm:f>
            <x14:dxf>
              <font>
                <color rgb="FFFF0000"/>
              </font>
              <numFmt numFmtId="167" formatCode="\*\*0.0%"/>
            </x14:dxf>
          </x14:cfRule>
          <x14:cfRule type="expression" priority="260" id="{948220A2-7D2E-4009-8F45-39F6BADD3568}">
            <xm:f>C16&lt;'11'!$B$99</xm:f>
            <x14:dxf>
              <font>
                <color rgb="FF00B050"/>
              </font>
              <numFmt numFmtId="166" formatCode="\*0.0%"/>
            </x14:dxf>
          </x14:cfRule>
          <xm:sqref>C30:F31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activeCell="B9" sqref="B9"/>
    </sheetView>
  </sheetViews>
  <sheetFormatPr defaultColWidth="8.85546875" defaultRowHeight="15" x14ac:dyDescent="0.25"/>
  <cols>
    <col min="1" max="1" width="49.7109375" style="1" customWidth="1"/>
    <col min="2" max="4" width="12.7109375" style="1" customWidth="1"/>
    <col min="5" max="16384" width="8.85546875" style="2"/>
  </cols>
  <sheetData>
    <row r="8" spans="1:4" ht="14.45" x14ac:dyDescent="0.3">
      <c r="A8" s="1" t="s">
        <v>1</v>
      </c>
    </row>
    <row r="9" spans="1:4" ht="14.45" x14ac:dyDescent="0.3">
      <c r="A9" s="1" t="s">
        <v>0</v>
      </c>
      <c r="B9" s="9" t="str">
        <f>Index!$C9</f>
        <v>23 January 2017</v>
      </c>
    </row>
    <row r="10" spans="1:4" ht="14.45" x14ac:dyDescent="0.3">
      <c r="A10" s="1" t="s">
        <v>77</v>
      </c>
      <c r="B10" s="28">
        <f>Index!B22</f>
        <v>8</v>
      </c>
    </row>
    <row r="11" spans="1:4" ht="14.45" x14ac:dyDescent="0.3">
      <c r="A11" s="2" t="s">
        <v>74</v>
      </c>
      <c r="B11" s="3" t="str">
        <f>Index!C22</f>
        <v>Participation by activity - top 15 activities (adults)</v>
      </c>
      <c r="C11" s="2"/>
      <c r="D11" s="2"/>
    </row>
    <row r="12" spans="1:4" ht="14.45" x14ac:dyDescent="0.3">
      <c r="A12" s="4" t="s">
        <v>80</v>
      </c>
      <c r="B12" s="5" t="s">
        <v>81</v>
      </c>
      <c r="C12" s="4"/>
      <c r="D12" s="4"/>
    </row>
    <row r="13" spans="1:4" x14ac:dyDescent="0.25">
      <c r="B13" s="6" t="s">
        <v>2</v>
      </c>
      <c r="C13" s="1" t="s">
        <v>41</v>
      </c>
      <c r="D13" s="1" t="s">
        <v>42</v>
      </c>
    </row>
    <row r="14" spans="1:4" ht="14.45" x14ac:dyDescent="0.3">
      <c r="A14" s="15"/>
      <c r="B14" s="15" t="s">
        <v>9</v>
      </c>
      <c r="C14" s="15"/>
      <c r="D14" s="15"/>
    </row>
    <row r="15" spans="1:4" ht="14.45" x14ac:dyDescent="0.3">
      <c r="A15" s="1" t="s">
        <v>121</v>
      </c>
      <c r="B15" s="7">
        <v>153.5</v>
      </c>
      <c r="C15" s="7">
        <v>64.8</v>
      </c>
      <c r="D15" s="7">
        <v>88.7</v>
      </c>
    </row>
    <row r="16" spans="1:4" ht="14.45" x14ac:dyDescent="0.3">
      <c r="A16" s="1" t="s">
        <v>111</v>
      </c>
      <c r="B16" s="7">
        <v>137.80000000000001</v>
      </c>
      <c r="C16" s="7">
        <v>64.2</v>
      </c>
      <c r="D16" s="7">
        <v>73.599999999999994</v>
      </c>
    </row>
    <row r="17" spans="1:4" ht="14.45" x14ac:dyDescent="0.3">
      <c r="A17" s="1" t="s">
        <v>215</v>
      </c>
      <c r="B17" s="7">
        <v>75.900000000000006</v>
      </c>
      <c r="C17" s="7">
        <v>45.9</v>
      </c>
      <c r="D17" s="7">
        <v>30</v>
      </c>
    </row>
    <row r="18" spans="1:4" ht="14.45" x14ac:dyDescent="0.3">
      <c r="A18" s="1" t="s">
        <v>110</v>
      </c>
      <c r="B18" s="7">
        <v>61.3</v>
      </c>
      <c r="C18" s="7">
        <v>38.5</v>
      </c>
      <c r="D18" s="7">
        <v>22.8</v>
      </c>
    </row>
    <row r="19" spans="1:4" ht="14.45" x14ac:dyDescent="0.3">
      <c r="A19" s="1" t="s">
        <v>119</v>
      </c>
      <c r="B19" s="7">
        <v>52.3</v>
      </c>
      <c r="C19" s="7">
        <v>20.7</v>
      </c>
      <c r="D19" s="7">
        <v>31.6</v>
      </c>
    </row>
    <row r="20" spans="1:4" ht="14.45" x14ac:dyDescent="0.3">
      <c r="A20" s="1" t="s">
        <v>108</v>
      </c>
      <c r="B20" s="7">
        <v>28</v>
      </c>
      <c r="C20" s="7">
        <v>15.3</v>
      </c>
      <c r="D20" s="7">
        <v>12.7</v>
      </c>
    </row>
    <row r="21" spans="1:4" ht="14.45" x14ac:dyDescent="0.3">
      <c r="A21" s="1" t="s">
        <v>112</v>
      </c>
      <c r="B21" s="7">
        <v>26.1</v>
      </c>
      <c r="C21" s="7">
        <v>19.2</v>
      </c>
      <c r="D21" s="7">
        <v>6.9</v>
      </c>
    </row>
    <row r="22" spans="1:4" ht="14.45" x14ac:dyDescent="0.3">
      <c r="A22" s="1" t="s">
        <v>113</v>
      </c>
      <c r="B22" s="7">
        <v>16.399999999999999</v>
      </c>
      <c r="C22" s="7">
        <v>12.7</v>
      </c>
      <c r="D22" s="7">
        <v>3.7</v>
      </c>
    </row>
    <row r="23" spans="1:4" ht="14.45" x14ac:dyDescent="0.3">
      <c r="A23" s="1" t="s">
        <v>107</v>
      </c>
      <c r="B23" s="7">
        <v>14.4</v>
      </c>
      <c r="C23" s="7">
        <v>10.199999999999999</v>
      </c>
      <c r="D23" s="7">
        <v>4.2</v>
      </c>
    </row>
    <row r="24" spans="1:4" ht="14.45" x14ac:dyDescent="0.3">
      <c r="A24" s="1" t="s">
        <v>120</v>
      </c>
      <c r="B24" s="7">
        <v>13.7</v>
      </c>
      <c r="C24" s="7">
        <v>6.3</v>
      </c>
      <c r="D24" s="7">
        <v>7.4</v>
      </c>
    </row>
    <row r="25" spans="1:4" ht="14.45" x14ac:dyDescent="0.3">
      <c r="A25" s="1" t="s">
        <v>122</v>
      </c>
      <c r="B25" s="7">
        <v>10.7</v>
      </c>
      <c r="C25" s="7">
        <v>0.9</v>
      </c>
      <c r="D25" s="7">
        <v>9.8000000000000007</v>
      </c>
    </row>
    <row r="26" spans="1:4" ht="14.45" x14ac:dyDescent="0.3">
      <c r="A26" s="1" t="s">
        <v>109</v>
      </c>
      <c r="B26" s="7">
        <v>9</v>
      </c>
      <c r="C26" s="7">
        <v>8.9</v>
      </c>
      <c r="D26" s="7">
        <v>0.1</v>
      </c>
    </row>
    <row r="27" spans="1:4" ht="14.45" x14ac:dyDescent="0.3">
      <c r="A27" s="1" t="s">
        <v>117</v>
      </c>
      <c r="B27" s="7">
        <v>8.1</v>
      </c>
      <c r="C27" s="7">
        <v>4.2</v>
      </c>
      <c r="D27" s="7">
        <v>3.9</v>
      </c>
    </row>
    <row r="28" spans="1:4" ht="14.45" x14ac:dyDescent="0.3">
      <c r="A28" s="1" t="s">
        <v>118</v>
      </c>
      <c r="B28" s="7">
        <v>7.9</v>
      </c>
      <c r="C28" s="7">
        <v>5.0999999999999996</v>
      </c>
      <c r="D28" s="7">
        <v>2.8</v>
      </c>
    </row>
    <row r="29" spans="1:4" ht="14.45" x14ac:dyDescent="0.3">
      <c r="A29" s="1" t="s">
        <v>106</v>
      </c>
      <c r="B29" s="7">
        <v>7.5</v>
      </c>
      <c r="C29" s="7">
        <v>6.3</v>
      </c>
      <c r="D29" s="7">
        <v>1.2</v>
      </c>
    </row>
    <row r="31" spans="1:4" ht="14.45" x14ac:dyDescent="0.3">
      <c r="A31" s="15"/>
      <c r="B31" s="15" t="s">
        <v>10</v>
      </c>
      <c r="C31" s="15"/>
      <c r="D31" s="15"/>
    </row>
    <row r="32" spans="1:4" ht="14.45" x14ac:dyDescent="0.3">
      <c r="A32" s="1" t="s">
        <v>121</v>
      </c>
      <c r="B32" s="8">
        <v>0.46625146875815798</v>
      </c>
      <c r="C32" s="8">
        <v>0.39823401004161157</v>
      </c>
      <c r="D32" s="8">
        <v>0.53277626446687532</v>
      </c>
    </row>
    <row r="33" spans="1:4" ht="14.45" x14ac:dyDescent="0.3">
      <c r="A33" s="1" t="s">
        <v>111</v>
      </c>
      <c r="B33" s="8">
        <v>0.41849363454028249</v>
      </c>
      <c r="C33" s="8">
        <v>0.39444256174916204</v>
      </c>
      <c r="D33" s="8">
        <v>0.44201689951071488</v>
      </c>
    </row>
    <row r="34" spans="1:4" ht="14.45" x14ac:dyDescent="0.3">
      <c r="A34" s="1" t="s">
        <v>215</v>
      </c>
      <c r="B34" s="8">
        <v>0.23065509852316687</v>
      </c>
      <c r="C34" s="8">
        <v>0.28220905485130465</v>
      </c>
      <c r="D34" s="8">
        <v>0.18023250883192163</v>
      </c>
    </row>
    <row r="35" spans="1:4" ht="14.45" x14ac:dyDescent="0.3">
      <c r="A35" s="1" t="s">
        <v>110</v>
      </c>
      <c r="B35" s="8">
        <v>0.186036563458881</v>
      </c>
      <c r="C35" s="8">
        <v>0.23622456231898165</v>
      </c>
      <c r="D35" s="8">
        <v>0.13694995489987205</v>
      </c>
    </row>
    <row r="36" spans="1:4" ht="14.45" x14ac:dyDescent="0.3">
      <c r="A36" s="1" t="s">
        <v>119</v>
      </c>
      <c r="B36" s="8">
        <v>0.15875511474241713</v>
      </c>
      <c r="C36" s="8">
        <v>0.12702751041047874</v>
      </c>
      <c r="D36" s="8">
        <v>0.18978644752574239</v>
      </c>
    </row>
    <row r="37" spans="1:4" ht="14.45" x14ac:dyDescent="0.3">
      <c r="A37" s="2" t="s">
        <v>108</v>
      </c>
      <c r="B37" s="33">
        <v>8.51338327404631E-2</v>
      </c>
      <c r="C37" s="8">
        <v>9.4242199556932249E-2</v>
      </c>
      <c r="D37" s="8">
        <v>7.6225351695458965E-2</v>
      </c>
    </row>
    <row r="38" spans="1:4" ht="14.45" x14ac:dyDescent="0.3">
      <c r="A38" s="1" t="s">
        <v>112</v>
      </c>
      <c r="B38" s="8">
        <v>7.9340733058887475E-2</v>
      </c>
      <c r="C38" s="8">
        <v>0.11823189773158256</v>
      </c>
      <c r="D38" s="8">
        <v>4.1303046359842666E-2</v>
      </c>
    </row>
    <row r="39" spans="1:4" ht="14.45" x14ac:dyDescent="0.3">
      <c r="A39" s="1" t="s">
        <v>113</v>
      </c>
      <c r="B39" s="8">
        <v>4.9738154842639541E-2</v>
      </c>
      <c r="C39" s="8">
        <v>7.8049128995552761E-2</v>
      </c>
      <c r="D39" s="8">
        <v>2.2048473290640871E-2</v>
      </c>
    </row>
    <row r="40" spans="1:4" ht="14.45" x14ac:dyDescent="0.3">
      <c r="A40" s="1" t="s">
        <v>107</v>
      </c>
      <c r="B40" s="8">
        <v>4.3770873212494961E-2</v>
      </c>
      <c r="C40" s="8">
        <v>6.289463455622421E-2</v>
      </c>
      <c r="D40" s="8">
        <v>2.5066788399864218E-2</v>
      </c>
    </row>
    <row r="41" spans="1:4" ht="14.45" x14ac:dyDescent="0.3">
      <c r="A41" s="1" t="s">
        <v>120</v>
      </c>
      <c r="B41" s="8">
        <v>4.1506703095459591E-2</v>
      </c>
      <c r="C41" s="8">
        <v>3.8541956975125378E-2</v>
      </c>
      <c r="D41" s="8">
        <v>4.4406386995814735E-2</v>
      </c>
    </row>
    <row r="42" spans="1:4" ht="14.45" x14ac:dyDescent="0.3">
      <c r="A42" s="1" t="s">
        <v>122</v>
      </c>
      <c r="B42" s="8">
        <v>3.2486095132059425E-2</v>
      </c>
      <c r="C42" s="8">
        <v>5.4744981999864488E-3</v>
      </c>
      <c r="D42" s="8">
        <v>5.8904914676037375E-2</v>
      </c>
    </row>
    <row r="43" spans="1:4" x14ac:dyDescent="0.25">
      <c r="A43" s="1" t="s">
        <v>109</v>
      </c>
      <c r="B43" s="8">
        <v>2.7284575670492573E-2</v>
      </c>
      <c r="C43" s="8">
        <v>5.4822721545313327E-2</v>
      </c>
      <c r="D43" s="8">
        <v>3.5076245418518579E-4</v>
      </c>
    </row>
    <row r="44" spans="1:4" x14ac:dyDescent="0.25">
      <c r="A44" s="1" t="s">
        <v>117</v>
      </c>
      <c r="B44" s="8">
        <v>2.455367495958179E-2</v>
      </c>
      <c r="C44" s="8">
        <v>2.5500871911266119E-2</v>
      </c>
      <c r="D44" s="8">
        <v>2.3627264521795213E-2</v>
      </c>
    </row>
    <row r="45" spans="1:4" x14ac:dyDescent="0.25">
      <c r="A45" s="1" t="s">
        <v>118</v>
      </c>
      <c r="B45" s="8">
        <v>2.3910820844497627E-2</v>
      </c>
      <c r="C45" s="8">
        <v>3.1439340292180019E-2</v>
      </c>
      <c r="D45" s="8">
        <v>1.654751695610408E-2</v>
      </c>
    </row>
    <row r="46" spans="1:4" x14ac:dyDescent="0.25">
      <c r="A46" s="1" t="s">
        <v>106</v>
      </c>
      <c r="B46" s="8">
        <v>2.2790346726252665E-2</v>
      </c>
      <c r="C46" s="8">
        <v>3.8663034256153854E-2</v>
      </c>
      <c r="D46" s="8">
        <v>7.2659899625657455E-3</v>
      </c>
    </row>
    <row r="47" spans="1:4" x14ac:dyDescent="0.25">
      <c r="A47" s="4"/>
      <c r="B47" s="4"/>
      <c r="C47" s="4"/>
      <c r="D47" s="4"/>
    </row>
    <row r="48" spans="1:4" s="59" customFormat="1" x14ac:dyDescent="0.25">
      <c r="A48" s="65" t="s">
        <v>219</v>
      </c>
    </row>
    <row r="49" spans="1:1" x14ac:dyDescent="0.25">
      <c r="A49" s="44" t="s">
        <v>39</v>
      </c>
    </row>
    <row r="50" spans="1:1" x14ac:dyDescent="0.25">
      <c r="A50" s="44" t="s">
        <v>40</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69" formatCode="\*\*0.0"/>
            </x14:dxf>
          </x14:cfRule>
          <x14:cfRule type="expression" priority="158" id="{F39ABEB8-F9F0-4FA4-A25F-9E6B284143D3}">
            <xm:f>B15&lt;'11'!$B$99</xm:f>
            <x14:dxf>
              <font>
                <color rgb="FF00B050"/>
              </font>
              <numFmt numFmtId="168" formatCode="\*0.0"/>
            </x14:dxf>
          </x14:cfRule>
          <xm:sqref>B15:D29</xm:sqref>
        </x14:conditionalFormatting>
        <x14:conditionalFormatting xmlns:xm="http://schemas.microsoft.com/office/excel/2006/main">
          <x14:cfRule type="expression" priority="159" id="{5184B5A7-D207-4366-AD9A-290922395BEB}">
            <xm:f>B15&lt;'11'!$B$100</xm:f>
            <x14:dxf>
              <font>
                <color rgb="FFFF0000"/>
              </font>
              <numFmt numFmtId="167" formatCode="\*\*0.0%"/>
            </x14:dxf>
          </x14:cfRule>
          <x14:cfRule type="expression" priority="160" id="{F286D34E-C2B2-4DDD-91CC-4962B25D20E1}">
            <xm:f>B15&lt;'11'!$B$99</xm:f>
            <x14:dxf>
              <font>
                <color rgb="FF00B050"/>
              </font>
              <numFmt numFmtId="166" formatCode="\*0.0%"/>
            </x14:dxf>
          </x14:cfRule>
          <xm:sqref>B32:D46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'6'!Print_Titles</vt:lpstr>
      <vt:lpstr>'8'!Print_Titles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2016-12-05T03:07:16Z</cp:lastPrinted>
  <dcterms:created xsi:type="dcterms:W3CDTF">2016-11-03T05:30:22Z</dcterms:created>
  <dcterms:modified xsi:type="dcterms:W3CDTF">2017-01-23T00:05:45Z</dcterms:modified>
</cp:coreProperties>
</file>